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培训资料\培训资料\浙江省\"/>
    </mc:Choice>
  </mc:AlternateContent>
  <xr:revisionPtr revIDLastSave="0" documentId="13_ncr:1_{E9DA857F-C750-4C0F-8CF2-D7EC3E1A58A7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中级" sheetId="2" r:id="rId1"/>
    <sheet name="高级" sheetId="3" r:id="rId2"/>
  </sheets>
  <definedNames>
    <definedName name="_xlnm._FilterDatabase" localSheetId="1" hidden="1">高级!$A$2:$H$21</definedName>
    <definedName name="_xlnm._FilterDatabase" localSheetId="0" hidden="1">中级!$A$2:$H$27</definedName>
    <definedName name="_xlnm.Print_Titles" localSheetId="1">高级!$2:$2</definedName>
    <definedName name="_xlnm.Print_Titles" localSheetId="0">中级!$2:$2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3" i="3" l="1"/>
</calcChain>
</file>

<file path=xl/sharedStrings.xml><?xml version="1.0" encoding="utf-8"?>
<sst xmlns="http://schemas.openxmlformats.org/spreadsheetml/2006/main" count="195" uniqueCount="138">
  <si>
    <t>序号</t>
  </si>
  <si>
    <t>公司名称</t>
  </si>
  <si>
    <t>姓名</t>
  </si>
  <si>
    <t>身份证号</t>
  </si>
  <si>
    <t>成绩</t>
  </si>
  <si>
    <t>联系电话</t>
  </si>
  <si>
    <t>编号</t>
  </si>
  <si>
    <t>性别</t>
    <phoneticPr fontId="8" type="noConversion"/>
  </si>
  <si>
    <t>宁波澄新环境工程有限公司</t>
  </si>
  <si>
    <t>绿晶环境服务集团有限公司</t>
  </si>
  <si>
    <t>汪静</t>
  </si>
  <si>
    <t>杭州万洁清洁服务有限公司</t>
  </si>
  <si>
    <t>浙江省清洗保洁行业协会中级清洁管理师/项目经理培训成绩表    2026.6.23/7.1</t>
    <phoneticPr fontId="8" type="noConversion"/>
  </si>
  <si>
    <t>浙江省清洗保洁行业协会高级清洁管理师/项目经理培训成绩表    2026.6.24/7.1</t>
    <phoneticPr fontId="8" type="noConversion"/>
  </si>
  <si>
    <t>舟山优马保洁服务有限公司</t>
  </si>
  <si>
    <t>杭州同创环境工程有限公司</t>
  </si>
  <si>
    <t>杭州春早清洁服务有限公司</t>
  </si>
  <si>
    <t>宁波芮颂生物科技有限公司</t>
  </si>
  <si>
    <t>杭州若宁环保设备有限公司</t>
  </si>
  <si>
    <t>杭州美方物业保洁服务有限公司</t>
  </si>
  <si>
    <t>杭州青掌树生活服务有限公司</t>
  </si>
  <si>
    <t>净全屋（杭州）环保科技有限公司</t>
  </si>
  <si>
    <t>杭州匠心美居环保科技有限公司</t>
  </si>
  <si>
    <t>金满地(浙江)环境科技有限公司</t>
  </si>
  <si>
    <t>绍兴博雅物业管理有限公司</t>
  </si>
  <si>
    <t>浙江临语环境服务有限公司</t>
  </si>
  <si>
    <t>娄玉坤</t>
  </si>
  <si>
    <t>华观峰</t>
  </si>
  <si>
    <t>吕洁贞</t>
  </si>
  <si>
    <t>翟思雨</t>
  </si>
  <si>
    <t>宋玲玲</t>
  </si>
  <si>
    <t>周剑</t>
  </si>
  <si>
    <t>盛龙飞</t>
  </si>
  <si>
    <t>徐赵娜</t>
  </si>
  <si>
    <t>卢丹金</t>
  </si>
  <si>
    <t>朱翠</t>
  </si>
  <si>
    <t>陈丽敏</t>
  </si>
  <si>
    <t>牛付香</t>
  </si>
  <si>
    <t>刘永英</t>
  </si>
  <si>
    <t>胡琳琳</t>
  </si>
  <si>
    <t>唐雅琦</t>
  </si>
  <si>
    <t>张婷</t>
  </si>
  <si>
    <t>方逸</t>
  </si>
  <si>
    <t>李建平</t>
  </si>
  <si>
    <t>花佩玉</t>
  </si>
  <si>
    <t>许攀</t>
  </si>
  <si>
    <t>黄仲全</t>
  </si>
  <si>
    <t>徐艳婷</t>
  </si>
  <si>
    <t>张滢</t>
  </si>
  <si>
    <t>金伟光</t>
  </si>
  <si>
    <t>杨桂林</t>
  </si>
  <si>
    <t>34122319770205211X</t>
  </si>
  <si>
    <t>340323198703018211</t>
  </si>
  <si>
    <t>412825198906064920</t>
  </si>
  <si>
    <t>341621199601082924</t>
  </si>
  <si>
    <t>341227198503254843</t>
  </si>
  <si>
    <t>330227198311140793</t>
  </si>
  <si>
    <t>341227199902029517</t>
  </si>
  <si>
    <t>330227198212020040</t>
  </si>
  <si>
    <t>330521198206010020</t>
  </si>
  <si>
    <t>341226199402156441</t>
  </si>
  <si>
    <t>330124197806260747</t>
  </si>
  <si>
    <t>372924197806170963</t>
  </si>
  <si>
    <t>431126198606021225</t>
  </si>
  <si>
    <t>232700198210066825</t>
  </si>
  <si>
    <t>330127199612173926</t>
  </si>
  <si>
    <t>642224198703030820</t>
  </si>
  <si>
    <t>330127199505181832</t>
  </si>
  <si>
    <t>330825198610271013</t>
  </si>
  <si>
    <t>410182198812133750</t>
  </si>
  <si>
    <t>33900519900828013X</t>
  </si>
  <si>
    <t>511324197710036690</t>
  </si>
  <si>
    <t>1532518877
7</t>
  </si>
  <si>
    <t>330501199207250228</t>
  </si>
  <si>
    <t>330682198607177719</t>
  </si>
  <si>
    <t>330124197401234612</t>
  </si>
  <si>
    <t>浙江伟志城市运营管理有限公司</t>
  </si>
  <si>
    <t>杭州金渭劳动服务有限公司</t>
  </si>
  <si>
    <t>杭州富龙环境工程有限公司</t>
  </si>
  <si>
    <t>浙江绿晶环境科技有限公司</t>
  </si>
  <si>
    <t>洪语</t>
  </si>
  <si>
    <t>张云会</t>
  </si>
  <si>
    <t>杨芬</t>
  </si>
  <si>
    <t>刘渝</t>
  </si>
  <si>
    <t>沙丙焕</t>
  </si>
  <si>
    <t>彭国红</t>
  </si>
  <si>
    <t>411527198912288272</t>
  </si>
  <si>
    <t>330125197508072517</t>
  </si>
  <si>
    <t>342622197909237281</t>
  </si>
  <si>
    <t>500233199412048850</t>
  </si>
  <si>
    <t>342523199312243427</t>
  </si>
  <si>
    <t>342222198206080428</t>
  </si>
  <si>
    <t>362330198809247249</t>
  </si>
  <si>
    <t>FZX2169</t>
  </si>
  <si>
    <t>FZX2170</t>
  </si>
  <si>
    <t>FZX2171</t>
  </si>
  <si>
    <t>FZX2172</t>
  </si>
  <si>
    <t>FZX2173</t>
  </si>
  <si>
    <t>FZX2174</t>
  </si>
  <si>
    <t>FZX2175</t>
  </si>
  <si>
    <t>FZX2176</t>
  </si>
  <si>
    <t>FZX2177</t>
  </si>
  <si>
    <t>FZX2178</t>
  </si>
  <si>
    <t>FZX2179</t>
  </si>
  <si>
    <t>FZX2180</t>
  </si>
  <si>
    <t>FZX2181</t>
  </si>
  <si>
    <t>FZX2182</t>
  </si>
  <si>
    <t>FZX2183</t>
  </si>
  <si>
    <t>FZX2184</t>
  </si>
  <si>
    <t>FZX2185</t>
  </si>
  <si>
    <t>FZX2186</t>
  </si>
  <si>
    <t>FZX2187</t>
  </si>
  <si>
    <t>FZX2188</t>
  </si>
  <si>
    <t>FZX2189</t>
  </si>
  <si>
    <t>FZX2190</t>
  </si>
  <si>
    <t>FZX2191</t>
  </si>
  <si>
    <t>FZX2192</t>
  </si>
  <si>
    <t>FZX2193</t>
  </si>
  <si>
    <t>FZG0959</t>
  </si>
  <si>
    <t>FZG0960</t>
  </si>
  <si>
    <t>FZG0961</t>
  </si>
  <si>
    <t>FZG0962</t>
  </si>
  <si>
    <t>FZG0963</t>
  </si>
  <si>
    <t>FZG0964</t>
  </si>
  <si>
    <t>FZG0965</t>
  </si>
  <si>
    <t>FZG0966</t>
  </si>
  <si>
    <t>FZG0967</t>
  </si>
  <si>
    <t>FZG0968</t>
  </si>
  <si>
    <t>FZG0969</t>
  </si>
  <si>
    <t>FZG0970</t>
  </si>
  <si>
    <t>FZG0971</t>
  </si>
  <si>
    <t>FZG0972</t>
  </si>
  <si>
    <t>FZG0973</t>
  </si>
  <si>
    <t>FZG0974</t>
  </si>
  <si>
    <t>FZG0975</t>
  </si>
  <si>
    <t>FZG0976</t>
  </si>
  <si>
    <t>FZG0977</t>
  </si>
  <si>
    <t>332501198802106527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</si>
</sst>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L25" sqref="L25"/>
    </sheetView>
  </sheetViews>
  <sheetFormatPr defaultColWidth="9" defaultRowHeight="13.5" x14ac:dyDescent="0.15"/>
  <cols>
    <col min="1" max="1" width="5.375" customWidth="1"/>
    <col min="2" max="2" width="33.125" style="1" customWidth="1"/>
    <col min="3" max="3" width="9.125" style="2" customWidth="1"/>
    <col min="4" max="4" width="5.75" style="2" customWidth="1"/>
    <col min="5" max="5" width="22.375" style="2" customWidth="1"/>
    <col min="6" max="6" width="14.125" customWidth="1"/>
    <col min="7" max="7" width="7.125" customWidth="1"/>
    <col min="8" max="8" width="10.125" customWidth="1"/>
  </cols>
  <sheetData>
    <row r="1" spans="1:8" ht="30.95" customHeight="1" x14ac:dyDescent="0.15">
      <c r="A1" s="24" t="s">
        <v>12</v>
      </c>
      <c r="B1" s="24"/>
      <c r="C1" s="24"/>
      <c r="D1" s="24"/>
      <c r="E1" s="24"/>
      <c r="F1" s="24"/>
      <c r="G1" s="24"/>
      <c r="H1" s="24"/>
    </row>
    <row r="2" spans="1:8" ht="18.95" customHeight="1" x14ac:dyDescent="0.15">
      <c r="A2" s="3" t="s">
        <v>0</v>
      </c>
      <c r="B2" s="4" t="s">
        <v>1</v>
      </c>
      <c r="C2" s="5" t="s">
        <v>2</v>
      </c>
      <c r="D2" s="5" t="s">
        <v>7</v>
      </c>
      <c r="E2" s="5" t="s">
        <v>3</v>
      </c>
      <c r="F2" s="5" t="s">
        <v>5</v>
      </c>
      <c r="G2" s="5" t="s">
        <v>4</v>
      </c>
      <c r="H2" s="5" t="s">
        <v>6</v>
      </c>
    </row>
    <row r="3" spans="1:8" s="16" customFormat="1" ht="20.100000000000001" customHeight="1" x14ac:dyDescent="0.15">
      <c r="A3" s="17">
        <v>1</v>
      </c>
      <c r="B3" s="7" t="s">
        <v>14</v>
      </c>
      <c r="C3" s="8" t="s">
        <v>26</v>
      </c>
      <c r="D3" s="9" t="str">
        <f>IF(MOD(MID(E3,17,1),2)=1,"男","女")</f>
        <v>男</v>
      </c>
      <c r="E3" s="12" t="s">
        <v>51</v>
      </c>
      <c r="F3" s="9">
        <v>18205805889</v>
      </c>
      <c r="G3" s="9">
        <v>84</v>
      </c>
      <c r="H3" s="7" t="s">
        <v>93</v>
      </c>
    </row>
    <row r="4" spans="1:8" s="16" customFormat="1" ht="20.100000000000001" customHeight="1" x14ac:dyDescent="0.15">
      <c r="A4" s="8">
        <v>2</v>
      </c>
      <c r="B4" s="7" t="s">
        <v>15</v>
      </c>
      <c r="C4" s="8" t="s">
        <v>27</v>
      </c>
      <c r="D4" s="9" t="str">
        <f t="shared" ref="D4:D27" si="0">IF(MOD(MID(E4,17,1),2)=1,"男","女")</f>
        <v>男</v>
      </c>
      <c r="E4" s="11" t="s">
        <v>52</v>
      </c>
      <c r="F4" s="8">
        <v>18255234385</v>
      </c>
      <c r="G4" s="8">
        <v>87</v>
      </c>
      <c r="H4" s="7" t="s">
        <v>94</v>
      </c>
    </row>
    <row r="5" spans="1:8" s="16" customFormat="1" ht="20.100000000000001" customHeight="1" x14ac:dyDescent="0.15">
      <c r="A5" s="17">
        <v>3</v>
      </c>
      <c r="B5" s="7" t="s">
        <v>16</v>
      </c>
      <c r="C5" s="8" t="s">
        <v>28</v>
      </c>
      <c r="D5" s="9" t="str">
        <f t="shared" si="0"/>
        <v>女</v>
      </c>
      <c r="E5" s="11" t="s">
        <v>53</v>
      </c>
      <c r="F5" s="8">
        <v>13047630885</v>
      </c>
      <c r="G5" s="8">
        <v>82</v>
      </c>
      <c r="H5" s="7" t="s">
        <v>95</v>
      </c>
    </row>
    <row r="6" spans="1:8" s="16" customFormat="1" ht="20.100000000000001" customHeight="1" x14ac:dyDescent="0.15">
      <c r="A6" s="8">
        <v>4</v>
      </c>
      <c r="B6" s="7" t="s">
        <v>11</v>
      </c>
      <c r="C6" s="8" t="s">
        <v>29</v>
      </c>
      <c r="D6" s="9" t="str">
        <f t="shared" si="0"/>
        <v>女</v>
      </c>
      <c r="E6" s="15" t="s">
        <v>54</v>
      </c>
      <c r="F6" s="8">
        <v>15268830705</v>
      </c>
      <c r="G6" s="8">
        <v>81</v>
      </c>
      <c r="H6" s="7" t="s">
        <v>96</v>
      </c>
    </row>
    <row r="7" spans="1:8" s="16" customFormat="1" ht="20.100000000000001" customHeight="1" x14ac:dyDescent="0.15">
      <c r="A7" s="17">
        <v>5</v>
      </c>
      <c r="B7" s="7" t="s">
        <v>11</v>
      </c>
      <c r="C7" s="8" t="s">
        <v>30</v>
      </c>
      <c r="D7" s="9" t="str">
        <f t="shared" si="0"/>
        <v>女</v>
      </c>
      <c r="E7" s="15" t="s">
        <v>55</v>
      </c>
      <c r="F7" s="8">
        <v>15867144716</v>
      </c>
      <c r="G7" s="8">
        <v>81</v>
      </c>
      <c r="H7" s="7" t="s">
        <v>97</v>
      </c>
    </row>
    <row r="8" spans="1:8" s="16" customFormat="1" ht="20.100000000000001" customHeight="1" x14ac:dyDescent="0.15">
      <c r="A8" s="8">
        <v>6</v>
      </c>
      <c r="B8" s="7" t="s">
        <v>17</v>
      </c>
      <c r="C8" s="8" t="s">
        <v>31</v>
      </c>
      <c r="D8" s="9" t="str">
        <f t="shared" si="0"/>
        <v>男</v>
      </c>
      <c r="E8" s="11" t="s">
        <v>56</v>
      </c>
      <c r="F8" s="8">
        <v>13291969999</v>
      </c>
      <c r="G8" s="8">
        <v>84</v>
      </c>
      <c r="H8" s="7" t="s">
        <v>98</v>
      </c>
    </row>
    <row r="9" spans="1:8" s="16" customFormat="1" ht="20.100000000000001" customHeight="1" x14ac:dyDescent="0.15">
      <c r="A9" s="17">
        <v>7</v>
      </c>
      <c r="B9" s="20" t="s">
        <v>8</v>
      </c>
      <c r="C9" s="21" t="s">
        <v>32</v>
      </c>
      <c r="D9" s="9" t="str">
        <f t="shared" si="0"/>
        <v>男</v>
      </c>
      <c r="E9" s="15" t="s">
        <v>57</v>
      </c>
      <c r="F9" s="8">
        <v>15656848009</v>
      </c>
      <c r="G9" s="8">
        <v>87</v>
      </c>
      <c r="H9" s="7" t="s">
        <v>99</v>
      </c>
    </row>
    <row r="10" spans="1:8" s="16" customFormat="1" ht="20.100000000000001" customHeight="1" x14ac:dyDescent="0.15">
      <c r="A10" s="8">
        <v>8</v>
      </c>
      <c r="B10" s="7" t="s">
        <v>8</v>
      </c>
      <c r="C10" s="8" t="s">
        <v>33</v>
      </c>
      <c r="D10" s="9" t="str">
        <f t="shared" si="0"/>
        <v>女</v>
      </c>
      <c r="E10" s="15" t="s">
        <v>58</v>
      </c>
      <c r="F10" s="8">
        <v>13586811777</v>
      </c>
      <c r="G10" s="8">
        <v>85</v>
      </c>
      <c r="H10" s="7" t="s">
        <v>100</v>
      </c>
    </row>
    <row r="11" spans="1:8" s="16" customFormat="1" ht="20.100000000000001" customHeight="1" x14ac:dyDescent="0.15">
      <c r="A11" s="17">
        <v>9</v>
      </c>
      <c r="B11" s="20" t="s">
        <v>18</v>
      </c>
      <c r="C11" s="21" t="s">
        <v>34</v>
      </c>
      <c r="D11" s="9" t="str">
        <f t="shared" si="0"/>
        <v>女</v>
      </c>
      <c r="E11" s="11" t="s">
        <v>59</v>
      </c>
      <c r="F11" s="8">
        <v>13588043467</v>
      </c>
      <c r="G11" s="8">
        <v>89</v>
      </c>
      <c r="H11" s="7" t="s">
        <v>101</v>
      </c>
    </row>
    <row r="12" spans="1:8" s="16" customFormat="1" ht="20.100000000000001" customHeight="1" x14ac:dyDescent="0.15">
      <c r="A12" s="8">
        <v>10</v>
      </c>
      <c r="B12" s="7" t="s">
        <v>18</v>
      </c>
      <c r="C12" s="8" t="s">
        <v>35</v>
      </c>
      <c r="D12" s="9" t="str">
        <f t="shared" si="0"/>
        <v>女</v>
      </c>
      <c r="E12" s="18" t="s">
        <v>60</v>
      </c>
      <c r="F12" s="8">
        <v>15657108988</v>
      </c>
      <c r="G12" s="8">
        <v>86</v>
      </c>
      <c r="H12" s="7" t="s">
        <v>102</v>
      </c>
    </row>
    <row r="13" spans="1:8" s="16" customFormat="1" ht="20.100000000000001" customHeight="1" x14ac:dyDescent="0.15">
      <c r="A13" s="17">
        <v>11</v>
      </c>
      <c r="B13" s="7" t="s">
        <v>19</v>
      </c>
      <c r="C13" s="8" t="s">
        <v>36</v>
      </c>
      <c r="D13" s="9" t="str">
        <f t="shared" si="0"/>
        <v>女</v>
      </c>
      <c r="E13" s="11" t="s">
        <v>61</v>
      </c>
      <c r="F13" s="8">
        <v>15867169008</v>
      </c>
      <c r="G13" s="8">
        <v>80</v>
      </c>
      <c r="H13" s="7" t="s">
        <v>103</v>
      </c>
    </row>
    <row r="14" spans="1:8" s="16" customFormat="1" ht="20.100000000000001" customHeight="1" x14ac:dyDescent="0.15">
      <c r="A14" s="8">
        <v>12</v>
      </c>
      <c r="B14" s="7" t="s">
        <v>19</v>
      </c>
      <c r="C14" s="8" t="s">
        <v>37</v>
      </c>
      <c r="D14" s="9" t="str">
        <f t="shared" si="0"/>
        <v>女</v>
      </c>
      <c r="E14" s="11" t="s">
        <v>62</v>
      </c>
      <c r="F14" s="8">
        <v>19106517081</v>
      </c>
      <c r="G14" s="8">
        <v>72</v>
      </c>
      <c r="H14" s="7" t="s">
        <v>104</v>
      </c>
    </row>
    <row r="15" spans="1:8" s="16" customFormat="1" ht="20.100000000000001" customHeight="1" x14ac:dyDescent="0.15">
      <c r="A15" s="17">
        <v>13</v>
      </c>
      <c r="B15" s="7" t="s">
        <v>19</v>
      </c>
      <c r="C15" s="8" t="s">
        <v>38</v>
      </c>
      <c r="D15" s="9" t="str">
        <f t="shared" si="0"/>
        <v>女</v>
      </c>
      <c r="E15" s="11" t="s">
        <v>63</v>
      </c>
      <c r="F15" s="8">
        <v>13777579319</v>
      </c>
      <c r="G15" s="8">
        <v>71</v>
      </c>
      <c r="H15" s="7" t="s">
        <v>105</v>
      </c>
    </row>
    <row r="16" spans="1:8" s="16" customFormat="1" ht="20.100000000000001" customHeight="1" x14ac:dyDescent="0.15">
      <c r="A16" s="8">
        <v>14</v>
      </c>
      <c r="B16" s="7" t="s">
        <v>9</v>
      </c>
      <c r="C16" s="8" t="s">
        <v>39</v>
      </c>
      <c r="D16" s="9" t="str">
        <f t="shared" si="0"/>
        <v>女</v>
      </c>
      <c r="E16" s="11" t="s">
        <v>64</v>
      </c>
      <c r="F16" s="8">
        <v>17712605953</v>
      </c>
      <c r="G16" s="8">
        <v>84</v>
      </c>
      <c r="H16" s="7" t="s">
        <v>106</v>
      </c>
    </row>
    <row r="17" spans="1:8" s="16" customFormat="1" ht="20.100000000000001" customHeight="1" x14ac:dyDescent="0.15">
      <c r="A17" s="17">
        <v>15</v>
      </c>
      <c r="B17" s="7" t="s">
        <v>9</v>
      </c>
      <c r="C17" s="8" t="s">
        <v>40</v>
      </c>
      <c r="D17" s="9" t="str">
        <f t="shared" si="0"/>
        <v>女</v>
      </c>
      <c r="E17" s="11" t="s">
        <v>65</v>
      </c>
      <c r="F17" s="8">
        <v>18268043195</v>
      </c>
      <c r="G17" s="8">
        <v>79</v>
      </c>
      <c r="H17" s="7" t="s">
        <v>107</v>
      </c>
    </row>
    <row r="18" spans="1:8" s="16" customFormat="1" ht="20.100000000000001" customHeight="1" x14ac:dyDescent="0.15">
      <c r="A18" s="8">
        <v>16</v>
      </c>
      <c r="B18" s="20" t="s">
        <v>9</v>
      </c>
      <c r="C18" s="21" t="s">
        <v>41</v>
      </c>
      <c r="D18" s="9" t="str">
        <f t="shared" si="0"/>
        <v>女</v>
      </c>
      <c r="E18" s="15" t="s">
        <v>66</v>
      </c>
      <c r="F18" s="8">
        <v>15058253725</v>
      </c>
      <c r="G18" s="8">
        <v>86</v>
      </c>
      <c r="H18" s="7" t="s">
        <v>108</v>
      </c>
    </row>
    <row r="19" spans="1:8" s="16" customFormat="1" ht="20.100000000000001" customHeight="1" x14ac:dyDescent="0.15">
      <c r="A19" s="17">
        <v>17</v>
      </c>
      <c r="B19" s="7" t="s">
        <v>20</v>
      </c>
      <c r="C19" s="8" t="s">
        <v>42</v>
      </c>
      <c r="D19" s="9" t="str">
        <f t="shared" si="0"/>
        <v>男</v>
      </c>
      <c r="E19" s="15" t="s">
        <v>67</v>
      </c>
      <c r="F19" s="8">
        <v>17816897223</v>
      </c>
      <c r="G19" s="8">
        <v>87</v>
      </c>
      <c r="H19" s="7" t="s">
        <v>109</v>
      </c>
    </row>
    <row r="20" spans="1:8" s="16" customFormat="1" ht="20.100000000000001" customHeight="1" x14ac:dyDescent="0.15">
      <c r="A20" s="8">
        <v>18</v>
      </c>
      <c r="B20" s="7" t="s">
        <v>21</v>
      </c>
      <c r="C20" s="8" t="s">
        <v>43</v>
      </c>
      <c r="D20" s="9" t="str">
        <f t="shared" si="0"/>
        <v>男</v>
      </c>
      <c r="E20" s="15" t="s">
        <v>68</v>
      </c>
      <c r="F20" s="8">
        <v>15669961986</v>
      </c>
      <c r="G20" s="8">
        <v>86</v>
      </c>
      <c r="H20" s="7" t="s">
        <v>110</v>
      </c>
    </row>
    <row r="21" spans="1:8" s="16" customFormat="1" ht="20.100000000000001" customHeight="1" x14ac:dyDescent="0.15">
      <c r="A21" s="17">
        <v>19</v>
      </c>
      <c r="B21" s="7" t="s">
        <v>21</v>
      </c>
      <c r="C21" s="8" t="s">
        <v>44</v>
      </c>
      <c r="D21" s="9" t="str">
        <f t="shared" si="0"/>
        <v>男</v>
      </c>
      <c r="E21" s="15" t="s">
        <v>69</v>
      </c>
      <c r="F21" s="8">
        <v>13653719363</v>
      </c>
      <c r="G21" s="8">
        <v>84</v>
      </c>
      <c r="H21" s="7" t="s">
        <v>111</v>
      </c>
    </row>
    <row r="22" spans="1:8" s="16" customFormat="1" ht="20.100000000000001" customHeight="1" x14ac:dyDescent="0.15">
      <c r="A22" s="8">
        <v>20</v>
      </c>
      <c r="B22" s="20" t="s">
        <v>22</v>
      </c>
      <c r="C22" s="21" t="s">
        <v>45</v>
      </c>
      <c r="D22" s="9" t="str">
        <f t="shared" si="0"/>
        <v>男</v>
      </c>
      <c r="E22" s="15" t="s">
        <v>70</v>
      </c>
      <c r="F22" s="8">
        <v>13777858072</v>
      </c>
      <c r="G22" s="8">
        <v>84</v>
      </c>
      <c r="H22" s="7" t="s">
        <v>112</v>
      </c>
    </row>
    <row r="23" spans="1:8" s="16" customFormat="1" ht="20.100000000000001" customHeight="1" x14ac:dyDescent="0.15">
      <c r="A23" s="17">
        <v>21</v>
      </c>
      <c r="B23" s="7" t="s">
        <v>22</v>
      </c>
      <c r="C23" s="8" t="s">
        <v>46</v>
      </c>
      <c r="D23" s="9" t="str">
        <f t="shared" si="0"/>
        <v>男</v>
      </c>
      <c r="E23" s="15" t="s">
        <v>71</v>
      </c>
      <c r="F23" s="8">
        <v>13735888003</v>
      </c>
      <c r="G23" s="8">
        <v>81</v>
      </c>
      <c r="H23" s="7" t="s">
        <v>113</v>
      </c>
    </row>
    <row r="24" spans="1:8" s="16" customFormat="1" ht="20.100000000000001" customHeight="1" x14ac:dyDescent="0.15">
      <c r="A24" s="8">
        <v>22</v>
      </c>
      <c r="B24" s="7" t="s">
        <v>23</v>
      </c>
      <c r="C24" s="8" t="s">
        <v>47</v>
      </c>
      <c r="D24" s="9" t="str">
        <f t="shared" si="0"/>
        <v>女</v>
      </c>
      <c r="E24" s="22" t="s">
        <v>137</v>
      </c>
      <c r="F24" s="8" t="s">
        <v>72</v>
      </c>
      <c r="G24" s="8">
        <v>78</v>
      </c>
      <c r="H24" s="7" t="s">
        <v>114</v>
      </c>
    </row>
    <row r="25" spans="1:8" s="16" customFormat="1" ht="20.100000000000001" customHeight="1" x14ac:dyDescent="0.15">
      <c r="A25" s="17">
        <v>23</v>
      </c>
      <c r="B25" s="7" t="s">
        <v>24</v>
      </c>
      <c r="C25" s="8" t="s">
        <v>48</v>
      </c>
      <c r="D25" s="9" t="str">
        <f t="shared" si="0"/>
        <v>女</v>
      </c>
      <c r="E25" s="15" t="s">
        <v>73</v>
      </c>
      <c r="F25" s="8">
        <v>15867137963</v>
      </c>
      <c r="G25" s="8">
        <v>87</v>
      </c>
      <c r="H25" s="7" t="s">
        <v>115</v>
      </c>
    </row>
    <row r="26" spans="1:8" s="16" customFormat="1" ht="20.100000000000001" customHeight="1" x14ac:dyDescent="0.15">
      <c r="A26" s="8">
        <v>24</v>
      </c>
      <c r="B26" s="7" t="s">
        <v>24</v>
      </c>
      <c r="C26" s="8" t="s">
        <v>49</v>
      </c>
      <c r="D26" s="9" t="str">
        <f t="shared" si="0"/>
        <v>男</v>
      </c>
      <c r="E26" s="11" t="s">
        <v>74</v>
      </c>
      <c r="F26" s="8">
        <v>13567565623</v>
      </c>
      <c r="G26" s="8">
        <v>85</v>
      </c>
      <c r="H26" s="7" t="s">
        <v>116</v>
      </c>
    </row>
    <row r="27" spans="1:8" s="16" customFormat="1" ht="20.100000000000001" customHeight="1" x14ac:dyDescent="0.15">
      <c r="A27" s="8">
        <v>25</v>
      </c>
      <c r="B27" s="7" t="s">
        <v>25</v>
      </c>
      <c r="C27" s="8" t="s">
        <v>50</v>
      </c>
      <c r="D27" s="9" t="str">
        <f t="shared" si="0"/>
        <v>男</v>
      </c>
      <c r="E27" s="15" t="s">
        <v>75</v>
      </c>
      <c r="F27" s="8">
        <v>13758284688</v>
      </c>
      <c r="G27" s="8">
        <v>84</v>
      </c>
      <c r="H27" s="7" t="s">
        <v>117</v>
      </c>
    </row>
  </sheetData>
  <sortState xmlns:xlrd2="http://schemas.microsoft.com/office/spreadsheetml/2017/richdata2" ref="B3:H27">
    <sortCondition ref="B3:B27"/>
  </sortState>
  <mergeCells count="1">
    <mergeCell ref="A1:H1"/>
  </mergeCells>
  <phoneticPr fontId="8" type="noConversion"/>
  <conditionalFormatting sqref="C2 C4:C1048576">
    <cfRule type="duplicateValues" dxfId="48" priority="110"/>
    <cfRule type="duplicateValues" dxfId="47" priority="111"/>
    <cfRule type="duplicateValues" dxfId="46" priority="118"/>
  </conditionalFormatting>
  <conditionalFormatting sqref="C3">
    <cfRule type="duplicateValues" dxfId="45" priority="62"/>
  </conditionalFormatting>
  <printOptions horizontalCentered="1"/>
  <pageMargins left="0.196527777777778" right="0.196527777777778" top="0.21249999999999999" bottom="0.21249999999999999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>
      <selection activeCell="K16" sqref="K16"/>
    </sheetView>
  </sheetViews>
  <sheetFormatPr defaultColWidth="9" defaultRowHeight="13.5" x14ac:dyDescent="0.15"/>
  <cols>
    <col min="1" max="1" width="5.375" customWidth="1"/>
    <col min="2" max="2" width="33.125" style="1" customWidth="1"/>
    <col min="3" max="3" width="9.125" style="2" customWidth="1"/>
    <col min="4" max="4" width="5.75" style="2" customWidth="1"/>
    <col min="5" max="5" width="22.375" style="2" customWidth="1"/>
    <col min="6" max="6" width="14.125" customWidth="1"/>
    <col min="7" max="7" width="9.25" customWidth="1"/>
    <col min="8" max="8" width="10.125" customWidth="1"/>
  </cols>
  <sheetData>
    <row r="1" spans="1:14" ht="30.95" customHeight="1" x14ac:dyDescent="0.15">
      <c r="A1" s="24" t="s">
        <v>13</v>
      </c>
      <c r="B1" s="24"/>
      <c r="C1" s="24"/>
      <c r="D1" s="24"/>
      <c r="E1" s="24"/>
      <c r="F1" s="24"/>
      <c r="G1" s="24"/>
      <c r="H1" s="24"/>
    </row>
    <row r="2" spans="1:14" ht="20.100000000000001" customHeight="1" x14ac:dyDescent="0.15">
      <c r="A2" s="3" t="s">
        <v>0</v>
      </c>
      <c r="B2" s="4" t="s">
        <v>1</v>
      </c>
      <c r="C2" s="5" t="s">
        <v>2</v>
      </c>
      <c r="D2" s="5" t="s">
        <v>7</v>
      </c>
      <c r="E2" s="5" t="s">
        <v>3</v>
      </c>
      <c r="F2" s="5" t="s">
        <v>5</v>
      </c>
      <c r="G2" s="5" t="s">
        <v>4</v>
      </c>
      <c r="H2" s="5" t="s">
        <v>6</v>
      </c>
    </row>
    <row r="3" spans="1:14" ht="20.100000000000001" customHeight="1" x14ac:dyDescent="0.15">
      <c r="A3" s="6">
        <v>1</v>
      </c>
      <c r="B3" s="7" t="s">
        <v>14</v>
      </c>
      <c r="C3" s="8" t="s">
        <v>26</v>
      </c>
      <c r="D3" s="9" t="str">
        <f t="shared" ref="D3:D21" si="0">IF(MOD(MID(E3,17,1),2)=1,"男","女")</f>
        <v>男</v>
      </c>
      <c r="E3" s="12" t="s">
        <v>51</v>
      </c>
      <c r="F3" s="9">
        <v>18205805889</v>
      </c>
      <c r="G3" s="9">
        <v>66</v>
      </c>
      <c r="H3" s="9" t="s">
        <v>118</v>
      </c>
    </row>
    <row r="4" spans="1:14" ht="20.100000000000001" customHeight="1" x14ac:dyDescent="0.15">
      <c r="A4" s="6">
        <v>2</v>
      </c>
      <c r="B4" s="7" t="s">
        <v>15</v>
      </c>
      <c r="C4" s="8" t="s">
        <v>27</v>
      </c>
      <c r="D4" s="9" t="str">
        <f t="shared" si="0"/>
        <v>男</v>
      </c>
      <c r="E4" s="11" t="s">
        <v>52</v>
      </c>
      <c r="F4" s="8">
        <v>18255234385</v>
      </c>
      <c r="G4" s="9">
        <v>83</v>
      </c>
      <c r="H4" s="19" t="s">
        <v>119</v>
      </c>
    </row>
    <row r="5" spans="1:14" ht="20.100000000000001" customHeight="1" x14ac:dyDescent="0.15">
      <c r="A5" s="6">
        <v>3</v>
      </c>
      <c r="B5" s="7" t="s">
        <v>76</v>
      </c>
      <c r="C5" s="8" t="s">
        <v>80</v>
      </c>
      <c r="D5" s="9" t="str">
        <f t="shared" si="0"/>
        <v>男</v>
      </c>
      <c r="E5" s="11" t="s">
        <v>86</v>
      </c>
      <c r="F5" s="8">
        <v>18868148189</v>
      </c>
      <c r="G5" s="8">
        <v>83</v>
      </c>
      <c r="H5" s="7" t="s">
        <v>120</v>
      </c>
    </row>
    <row r="6" spans="1:14" ht="20.100000000000001" customHeight="1" x14ac:dyDescent="0.15">
      <c r="A6" s="6">
        <v>4</v>
      </c>
      <c r="B6" s="7" t="s">
        <v>16</v>
      </c>
      <c r="C6" s="8" t="s">
        <v>28</v>
      </c>
      <c r="D6" s="9" t="str">
        <f t="shared" si="0"/>
        <v>女</v>
      </c>
      <c r="E6" s="15" t="s">
        <v>53</v>
      </c>
      <c r="F6" s="8">
        <v>13047630885</v>
      </c>
      <c r="G6" s="8">
        <v>83</v>
      </c>
      <c r="H6" s="7" t="s">
        <v>121</v>
      </c>
    </row>
    <row r="7" spans="1:14" ht="20.100000000000001" customHeight="1" x14ac:dyDescent="0.15">
      <c r="A7" s="6">
        <v>5</v>
      </c>
      <c r="B7" s="7" t="s">
        <v>11</v>
      </c>
      <c r="C7" s="8" t="s">
        <v>29</v>
      </c>
      <c r="D7" s="9" t="str">
        <f t="shared" si="0"/>
        <v>女</v>
      </c>
      <c r="E7" s="11" t="s">
        <v>54</v>
      </c>
      <c r="F7" s="8">
        <v>15268830705</v>
      </c>
      <c r="G7" s="8">
        <v>90</v>
      </c>
      <c r="H7" s="7" t="s">
        <v>122</v>
      </c>
      <c r="I7" s="16"/>
    </row>
    <row r="8" spans="1:14" ht="20.100000000000001" customHeight="1" x14ac:dyDescent="0.15">
      <c r="A8" s="6">
        <v>6</v>
      </c>
      <c r="B8" s="7" t="s">
        <v>11</v>
      </c>
      <c r="C8" s="8" t="s">
        <v>30</v>
      </c>
      <c r="D8" s="9" t="str">
        <f t="shared" si="0"/>
        <v>女</v>
      </c>
      <c r="E8" s="15" t="s">
        <v>55</v>
      </c>
      <c r="F8" s="8">
        <v>15867144716</v>
      </c>
      <c r="G8" s="8">
        <v>90</v>
      </c>
      <c r="H8" s="7" t="s">
        <v>123</v>
      </c>
    </row>
    <row r="9" spans="1:14" ht="20.100000000000001" customHeight="1" x14ac:dyDescent="0.15">
      <c r="A9" s="6">
        <v>7</v>
      </c>
      <c r="B9" s="7" t="s">
        <v>17</v>
      </c>
      <c r="C9" s="8" t="s">
        <v>31</v>
      </c>
      <c r="D9" s="9" t="str">
        <f t="shared" si="0"/>
        <v>男</v>
      </c>
      <c r="E9" s="14" t="s">
        <v>56</v>
      </c>
      <c r="F9" s="9">
        <v>13291969999</v>
      </c>
      <c r="G9" s="9">
        <v>73</v>
      </c>
      <c r="H9" s="9" t="s">
        <v>124</v>
      </c>
    </row>
    <row r="10" spans="1:14" ht="20.100000000000001" customHeight="1" x14ac:dyDescent="0.15">
      <c r="A10" s="6">
        <v>8</v>
      </c>
      <c r="B10" s="7" t="s">
        <v>77</v>
      </c>
      <c r="C10" s="8" t="s">
        <v>81</v>
      </c>
      <c r="D10" s="9" t="str">
        <f t="shared" si="0"/>
        <v>男</v>
      </c>
      <c r="E10" s="14" t="s">
        <v>87</v>
      </c>
      <c r="F10" s="9">
        <v>13857103852</v>
      </c>
      <c r="G10" s="9">
        <v>75</v>
      </c>
      <c r="H10" s="19" t="s">
        <v>125</v>
      </c>
    </row>
    <row r="11" spans="1:14" ht="20.100000000000001" customHeight="1" x14ac:dyDescent="0.15">
      <c r="A11" s="6">
        <v>9</v>
      </c>
      <c r="B11" s="7" t="s">
        <v>78</v>
      </c>
      <c r="C11" s="8" t="s">
        <v>82</v>
      </c>
      <c r="D11" s="9" t="str">
        <f t="shared" si="0"/>
        <v>女</v>
      </c>
      <c r="E11" s="11" t="s">
        <v>88</v>
      </c>
      <c r="F11" s="8">
        <v>15715740665</v>
      </c>
      <c r="G11" s="9">
        <v>87</v>
      </c>
      <c r="H11" s="19" t="s">
        <v>126</v>
      </c>
    </row>
    <row r="12" spans="1:14" ht="20.100000000000001" customHeight="1" x14ac:dyDescent="0.15">
      <c r="A12" s="6">
        <v>10</v>
      </c>
      <c r="B12" s="7" t="s">
        <v>78</v>
      </c>
      <c r="C12" s="8" t="s">
        <v>83</v>
      </c>
      <c r="D12" s="9" t="str">
        <f t="shared" si="0"/>
        <v>男</v>
      </c>
      <c r="E12" s="14" t="s">
        <v>89</v>
      </c>
      <c r="F12" s="9">
        <v>18883616472</v>
      </c>
      <c r="G12" s="9">
        <v>73</v>
      </c>
      <c r="H12" s="9" t="s">
        <v>127</v>
      </c>
    </row>
    <row r="13" spans="1:14" ht="20.100000000000001" customHeight="1" x14ac:dyDescent="0.15">
      <c r="A13" s="6">
        <v>11</v>
      </c>
      <c r="B13" s="7" t="s">
        <v>9</v>
      </c>
      <c r="C13" s="13" t="s">
        <v>10</v>
      </c>
      <c r="D13" s="9" t="str">
        <f t="shared" si="0"/>
        <v>女</v>
      </c>
      <c r="E13" s="15" t="s">
        <v>90</v>
      </c>
      <c r="F13" s="9">
        <v>15068108531</v>
      </c>
      <c r="G13" s="9">
        <v>80</v>
      </c>
      <c r="H13" s="19" t="s">
        <v>128</v>
      </c>
    </row>
    <row r="14" spans="1:14" ht="20.100000000000001" customHeight="1" x14ac:dyDescent="0.15">
      <c r="A14" s="6">
        <v>12</v>
      </c>
      <c r="B14" s="7" t="s">
        <v>9</v>
      </c>
      <c r="C14" s="13" t="s">
        <v>84</v>
      </c>
      <c r="D14" s="9" t="str">
        <f t="shared" si="0"/>
        <v>女</v>
      </c>
      <c r="E14" s="12" t="s">
        <v>91</v>
      </c>
      <c r="F14" s="9">
        <v>15167037288</v>
      </c>
      <c r="G14" s="9">
        <v>71</v>
      </c>
      <c r="H14" s="9" t="s">
        <v>129</v>
      </c>
      <c r="N14" s="23"/>
    </row>
    <row r="15" spans="1:14" ht="20.100000000000001" customHeight="1" x14ac:dyDescent="0.15">
      <c r="A15" s="6">
        <v>13</v>
      </c>
      <c r="B15" s="7" t="s">
        <v>79</v>
      </c>
      <c r="C15" s="13" t="s">
        <v>85</v>
      </c>
      <c r="D15" s="9" t="str">
        <f t="shared" si="0"/>
        <v>女</v>
      </c>
      <c r="E15" s="14" t="s">
        <v>92</v>
      </c>
      <c r="F15" s="9">
        <v>15268838525</v>
      </c>
      <c r="G15" s="9">
        <v>60</v>
      </c>
      <c r="H15" s="19" t="s">
        <v>130</v>
      </c>
    </row>
    <row r="16" spans="1:14" ht="20.100000000000001" customHeight="1" x14ac:dyDescent="0.15">
      <c r="A16" s="6">
        <v>14</v>
      </c>
      <c r="B16" s="7" t="s">
        <v>9</v>
      </c>
      <c r="C16" s="13" t="s">
        <v>41</v>
      </c>
      <c r="D16" s="9" t="str">
        <f t="shared" si="0"/>
        <v>女</v>
      </c>
      <c r="E16" s="14" t="s">
        <v>66</v>
      </c>
      <c r="F16" s="9">
        <v>15058253725</v>
      </c>
      <c r="G16" s="9">
        <v>87</v>
      </c>
      <c r="H16" s="9" t="s">
        <v>131</v>
      </c>
    </row>
    <row r="17" spans="1:8" ht="20.100000000000001" customHeight="1" x14ac:dyDescent="0.15">
      <c r="A17" s="6">
        <v>15</v>
      </c>
      <c r="B17" s="10" t="s">
        <v>20</v>
      </c>
      <c r="C17" s="8" t="s">
        <v>42</v>
      </c>
      <c r="D17" s="9" t="str">
        <f t="shared" si="0"/>
        <v>男</v>
      </c>
      <c r="E17" s="14" t="s">
        <v>67</v>
      </c>
      <c r="F17" s="9">
        <v>17816897223</v>
      </c>
      <c r="G17" s="9">
        <v>77</v>
      </c>
      <c r="H17" s="19" t="s">
        <v>132</v>
      </c>
    </row>
    <row r="18" spans="1:8" ht="18" customHeight="1" x14ac:dyDescent="0.15">
      <c r="A18" s="6">
        <v>16</v>
      </c>
      <c r="B18" s="7" t="s">
        <v>22</v>
      </c>
      <c r="C18" s="13" t="s">
        <v>45</v>
      </c>
      <c r="D18" s="9" t="str">
        <f t="shared" si="0"/>
        <v>男</v>
      </c>
      <c r="E18" s="14" t="s">
        <v>70</v>
      </c>
      <c r="F18" s="9">
        <v>13777858072</v>
      </c>
      <c r="G18" s="9">
        <v>83</v>
      </c>
      <c r="H18" s="9" t="s">
        <v>133</v>
      </c>
    </row>
    <row r="19" spans="1:8" ht="20.100000000000001" customHeight="1" x14ac:dyDescent="0.15">
      <c r="A19" s="6">
        <v>17</v>
      </c>
      <c r="B19" s="7" t="s">
        <v>22</v>
      </c>
      <c r="C19" s="13" t="s">
        <v>46</v>
      </c>
      <c r="D19" s="9" t="str">
        <f t="shared" si="0"/>
        <v>男</v>
      </c>
      <c r="E19" s="14" t="s">
        <v>71</v>
      </c>
      <c r="F19" s="9">
        <v>13735888003</v>
      </c>
      <c r="G19" s="9">
        <v>83</v>
      </c>
      <c r="H19" s="19" t="s">
        <v>134</v>
      </c>
    </row>
    <row r="20" spans="1:8" ht="20.100000000000001" customHeight="1" x14ac:dyDescent="0.15">
      <c r="A20" s="6">
        <v>18</v>
      </c>
      <c r="B20" s="7" t="s">
        <v>24</v>
      </c>
      <c r="C20" s="13" t="s">
        <v>48</v>
      </c>
      <c r="D20" s="9" t="str">
        <f t="shared" si="0"/>
        <v>女</v>
      </c>
      <c r="E20" s="14" t="s">
        <v>73</v>
      </c>
      <c r="F20" s="9">
        <v>15867137963</v>
      </c>
      <c r="G20" s="9">
        <v>72</v>
      </c>
      <c r="H20" s="9" t="s">
        <v>135</v>
      </c>
    </row>
    <row r="21" spans="1:8" ht="20.100000000000001" customHeight="1" x14ac:dyDescent="0.15">
      <c r="A21" s="6">
        <v>19</v>
      </c>
      <c r="B21" s="7" t="s">
        <v>24</v>
      </c>
      <c r="C21" s="13" t="s">
        <v>49</v>
      </c>
      <c r="D21" s="9" t="str">
        <f t="shared" si="0"/>
        <v>男</v>
      </c>
      <c r="E21" s="14" t="s">
        <v>74</v>
      </c>
      <c r="F21" s="9">
        <v>13567565623</v>
      </c>
      <c r="G21" s="9">
        <v>71</v>
      </c>
      <c r="H21" s="19" t="s">
        <v>136</v>
      </c>
    </row>
  </sheetData>
  <sortState xmlns:xlrd2="http://schemas.microsoft.com/office/spreadsheetml/2017/richdata2" ref="B3:H21">
    <sortCondition ref="B3:B21"/>
  </sortState>
  <mergeCells count="1">
    <mergeCell ref="A1:H1"/>
  </mergeCells>
  <phoneticPr fontId="8" type="noConversion"/>
  <conditionalFormatting sqref="C4">
    <cfRule type="duplicateValues" dxfId="44" priority="16"/>
    <cfRule type="duplicateValues" dxfId="43" priority="17"/>
    <cfRule type="duplicateValues" dxfId="42" priority="18"/>
  </conditionalFormatting>
  <conditionalFormatting sqref="C5">
    <cfRule type="duplicateValues" dxfId="41" priority="13"/>
    <cfRule type="duplicateValues" dxfId="40" priority="14"/>
    <cfRule type="duplicateValues" dxfId="39" priority="15"/>
  </conditionalFormatting>
  <conditionalFormatting sqref="C6">
    <cfRule type="duplicateValues" dxfId="38" priority="10"/>
    <cfRule type="duplicateValues" dxfId="37" priority="11"/>
    <cfRule type="duplicateValues" dxfId="36" priority="12"/>
    <cfRule type="duplicateValues" dxfId="35" priority="28"/>
    <cfRule type="duplicateValues" dxfId="34" priority="29"/>
    <cfRule type="duplicateValues" dxfId="33" priority="30"/>
  </conditionalFormatting>
  <conditionalFormatting sqref="C7">
    <cfRule type="duplicateValues" dxfId="32" priority="25"/>
    <cfRule type="duplicateValues" dxfId="31" priority="26"/>
    <cfRule type="duplicateValues" dxfId="30" priority="27"/>
  </conditionalFormatting>
  <conditionalFormatting sqref="C8">
    <cfRule type="duplicateValues" dxfId="29" priority="22"/>
    <cfRule type="duplicateValues" dxfId="28" priority="23"/>
    <cfRule type="duplicateValues" dxfId="27" priority="24"/>
  </conditionalFormatting>
  <conditionalFormatting sqref="C9">
    <cfRule type="duplicateValues" dxfId="26" priority="61"/>
    <cfRule type="duplicateValues" dxfId="25" priority="62"/>
  </conditionalFormatting>
  <conditionalFormatting sqref="C10">
    <cfRule type="duplicateValues" dxfId="24" priority="65"/>
    <cfRule type="duplicateValues" dxfId="23" priority="66"/>
  </conditionalFormatting>
  <conditionalFormatting sqref="C11">
    <cfRule type="duplicateValues" dxfId="22" priority="4"/>
    <cfRule type="duplicateValues" dxfId="21" priority="5"/>
    <cfRule type="duplicateValues" dxfId="20" priority="6"/>
  </conditionalFormatting>
  <conditionalFormatting sqref="C12">
    <cfRule type="duplicateValues" dxfId="19" priority="19"/>
    <cfRule type="duplicateValues" dxfId="18" priority="20"/>
    <cfRule type="duplicateValues" dxfId="17" priority="21"/>
  </conditionalFormatting>
  <conditionalFormatting sqref="C14">
    <cfRule type="duplicateValues" dxfId="16" priority="59"/>
    <cfRule type="duplicateValues" dxfId="15" priority="60"/>
  </conditionalFormatting>
  <conditionalFormatting sqref="C15">
    <cfRule type="duplicateValues" dxfId="14" priority="57"/>
    <cfRule type="duplicateValues" dxfId="13" priority="58"/>
  </conditionalFormatting>
  <conditionalFormatting sqref="C16">
    <cfRule type="duplicateValues" dxfId="12" priority="55"/>
    <cfRule type="duplicateValues" dxfId="11" priority="56"/>
  </conditionalFormatting>
  <conditionalFormatting sqref="C17">
    <cfRule type="duplicateValues" dxfId="10" priority="53"/>
    <cfRule type="duplicateValues" dxfId="9" priority="54"/>
  </conditionalFormatting>
  <conditionalFormatting sqref="C18">
    <cfRule type="duplicateValues" dxfId="8" priority="51"/>
    <cfRule type="duplicateValues" dxfId="7" priority="52"/>
  </conditionalFormatting>
  <conditionalFormatting sqref="C19">
    <cfRule type="duplicateValues" dxfId="6" priority="49"/>
    <cfRule type="duplicateValues" dxfId="5" priority="50"/>
  </conditionalFormatting>
  <conditionalFormatting sqref="C20">
    <cfRule type="duplicateValues" dxfId="4" priority="47"/>
    <cfRule type="duplicateValues" dxfId="3" priority="48"/>
  </conditionalFormatting>
  <conditionalFormatting sqref="C21">
    <cfRule type="duplicateValues" dxfId="2" priority="45"/>
    <cfRule type="duplicateValues" dxfId="1" priority="46"/>
  </conditionalFormatting>
  <conditionalFormatting sqref="C9:C10 C2:C5 C13:C1048576">
    <cfRule type="duplicateValues" dxfId="0" priority="34"/>
  </conditionalFormatting>
  <printOptions horizontalCentered="1"/>
  <pageMargins left="0.196527777777778" right="0.196527777777778" top="0.21249999999999999" bottom="0.21249999999999999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中级</vt:lpstr>
      <vt:lpstr>高级</vt:lpstr>
      <vt:lpstr>高级!Print_Titles</vt:lpstr>
      <vt:lpstr>中级!Print_Titles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2016-01-11T02:29:00Z</dcterms:created>
  <dcterms:modified xsi:type="dcterms:W3CDTF">2026-07-17T03:55:38Z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FD7B746BCD5141A681DB761E8C4E26DF_13</vt:lpwstr>
  </property>
</Properties>
</file>