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中级" sheetId="2" r:id="rId1"/>
    <sheet name="高级" sheetId="3" r:id="rId2"/>
  </sheets>
  <definedNames>
    <definedName name="_xlnm._FilterDatabase" localSheetId="1" hidden="1">高级!$A$2:$H$25</definedName>
    <definedName name="_xlnm._FilterDatabase" localSheetId="0" hidden="1">中级!$A$2:$H$33</definedName>
    <definedName name="_xlnm.Print_Titles" localSheetId="1">高级!$2:$2</definedName>
    <definedName name="_xlnm.Print_Titles" localSheetId="0">中级!$2:$2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<sst xmlns="http://schemas.openxmlformats.org/spreadsheetml/2006/main" count="234" uniqueCount="171">
  <si>
    <t>浙江省清洗保洁行业协会中级清洁管理师/项目经理培训成绩表    2024.10.16</t>
  </si>
  <si>
    <t>序号</t>
  </si>
  <si>
    <t>公司名称</t>
  </si>
  <si>
    <t>姓名</t>
  </si>
  <si>
    <t>性别</t>
  </si>
  <si>
    <t>身份证号</t>
  </si>
  <si>
    <t>联系电话</t>
  </si>
  <si>
    <t>成绩</t>
  </si>
  <si>
    <t>编号</t>
  </si>
  <si>
    <t>杭州方方利物业管理有限公司</t>
  </si>
  <si>
    <t>崔群斌</t>
  </si>
  <si>
    <t>362523197409066839</t>
  </si>
  <si>
    <t>FZX2047</t>
  </si>
  <si>
    <t>杭州方益物业管理有限公司</t>
  </si>
  <si>
    <t>王汉彪</t>
  </si>
  <si>
    <t>372922198807016513</t>
  </si>
  <si>
    <t>FZX2048</t>
  </si>
  <si>
    <t>陶爱金</t>
  </si>
  <si>
    <t>330329197007311440</t>
  </si>
  <si>
    <t>FZX2049</t>
  </si>
  <si>
    <t>袁玉音</t>
  </si>
  <si>
    <t>430527198307246341</t>
  </si>
  <si>
    <t>FZX2050</t>
  </si>
  <si>
    <t>李佳</t>
  </si>
  <si>
    <t>339005198611115943</t>
  </si>
  <si>
    <t>FZX2051</t>
  </si>
  <si>
    <t>张亚琴</t>
  </si>
  <si>
    <t>332528198912312225</t>
  </si>
  <si>
    <t>FZX2052</t>
  </si>
  <si>
    <t>杭州富龙环境工程有限公司</t>
  </si>
  <si>
    <t>杨芬</t>
  </si>
  <si>
    <t>342622197909237281</t>
  </si>
  <si>
    <t>FZX2053</t>
  </si>
  <si>
    <t>杭州万洁清洁服务有限公司</t>
  </si>
  <si>
    <t>宿侠</t>
  </si>
  <si>
    <t>341281199507014620</t>
  </si>
  <si>
    <t>FZX2054</t>
  </si>
  <si>
    <t>湖州蓝天家政综合服务有限公司</t>
  </si>
  <si>
    <t>石孟军</t>
  </si>
  <si>
    <t>33052219790718691X</t>
  </si>
  <si>
    <t>FZX2055</t>
  </si>
  <si>
    <t>嘉兴联勤保洁服务有限公司</t>
  </si>
  <si>
    <t>孙为政</t>
  </si>
  <si>
    <t>320923199509077238</t>
  </si>
  <si>
    <t>FZX2056</t>
  </si>
  <si>
    <t>高国义</t>
  </si>
  <si>
    <t>622426198902176718</t>
  </si>
  <si>
    <t>FZX2057</t>
  </si>
  <si>
    <t>绿晶环境服务集团有限公司</t>
  </si>
  <si>
    <t>窦洋洋</t>
  </si>
  <si>
    <t>342625199002200024</t>
  </si>
  <si>
    <t>FZX2058</t>
  </si>
  <si>
    <t>吴春艳</t>
  </si>
  <si>
    <t>220323198703022061</t>
  </si>
  <si>
    <t>FZX2059</t>
  </si>
  <si>
    <t>范琳璐</t>
  </si>
  <si>
    <t>51132119860927880X</t>
  </si>
  <si>
    <t>FZX2060</t>
  </si>
  <si>
    <t>吴娟</t>
  </si>
  <si>
    <t>421221199105096647</t>
  </si>
  <si>
    <t>FZX2061</t>
  </si>
  <si>
    <t>李恒</t>
  </si>
  <si>
    <t>342221198902063043</t>
  </si>
  <si>
    <t>FZX2062</t>
  </si>
  <si>
    <t>沙丙焕</t>
  </si>
  <si>
    <t>342222198206080428</t>
  </si>
  <si>
    <t>FZX2063</t>
  </si>
  <si>
    <t>林章博</t>
  </si>
  <si>
    <t>330327199608201710</t>
  </si>
  <si>
    <t>FZX2064</t>
  </si>
  <si>
    <t>朱柳扬</t>
  </si>
  <si>
    <t>330722200004214014</t>
  </si>
  <si>
    <t>FZX2065</t>
  </si>
  <si>
    <t>董美琦</t>
  </si>
  <si>
    <t>230105198204210023</t>
  </si>
  <si>
    <t>FZX2066</t>
  </si>
  <si>
    <t>吴启祥</t>
  </si>
  <si>
    <t>340827197711227118</t>
  </si>
  <si>
    <t>FZX2067</t>
  </si>
  <si>
    <t>郝素梅</t>
  </si>
  <si>
    <t>341623199912123722</t>
  </si>
  <si>
    <t>FZX2068</t>
  </si>
  <si>
    <t>洪旭淳</t>
  </si>
  <si>
    <t>330127199409212029</t>
  </si>
  <si>
    <t>FZX2069</t>
  </si>
  <si>
    <t>方艺</t>
  </si>
  <si>
    <t>33012219771108002X</t>
  </si>
  <si>
    <t>FZX2070</t>
  </si>
  <si>
    <t>王梦豪</t>
  </si>
  <si>
    <t>520201199812174816</t>
  </si>
  <si>
    <t>FZX2071</t>
  </si>
  <si>
    <t>绍兴博雅物业管理有限公司</t>
  </si>
  <si>
    <t>顾海丰</t>
  </si>
  <si>
    <t>330622197302064018</t>
  </si>
  <si>
    <t>FZX2072</t>
  </si>
  <si>
    <t>新昌县大汇保洁有限公司</t>
  </si>
  <si>
    <t>章治</t>
  </si>
  <si>
    <t>330624200106131671</t>
  </si>
  <si>
    <t>FZX2073</t>
  </si>
  <si>
    <t xml:space="preserve"> 杭州新意保洁服务有限公司</t>
  </si>
  <si>
    <t>林芬</t>
  </si>
  <si>
    <t>33252719900704664X</t>
  </si>
  <si>
    <t>FZX2074</t>
  </si>
  <si>
    <t>浙江鸿业智慧物业管理有限公司</t>
  </si>
  <si>
    <t>孙雅斌</t>
  </si>
  <si>
    <t>330681200008168064</t>
  </si>
  <si>
    <t>FZX2075</t>
  </si>
  <si>
    <t>何炯鑫</t>
  </si>
  <si>
    <t>330681200207197052</t>
  </si>
  <si>
    <t>FZX2076</t>
  </si>
  <si>
    <t>杭州致一卫生技术服务有限公司</t>
  </si>
  <si>
    <t>唐奔</t>
  </si>
  <si>
    <t>330183198712305216</t>
  </si>
  <si>
    <t>FZX2077</t>
  </si>
  <si>
    <t>浙江省清洗保洁行业协会高级清洁管理师/项目经理培训成绩表    2024.10.17</t>
  </si>
  <si>
    <t>崔治飞</t>
  </si>
  <si>
    <t>341225198402044713</t>
  </si>
  <si>
    <t>FZG0913</t>
  </si>
  <si>
    <t>FZG0914</t>
  </si>
  <si>
    <t>FZG0915</t>
  </si>
  <si>
    <t>FZG0916</t>
  </si>
  <si>
    <t>FZG0917</t>
  </si>
  <si>
    <t>FZG0918</t>
  </si>
  <si>
    <t>绍兴市上虞区平安保安服务有限公司</t>
  </si>
  <si>
    <t>金晓英</t>
  </si>
  <si>
    <t>330682198111308260</t>
  </si>
  <si>
    <t>FZG0919</t>
  </si>
  <si>
    <t>张薇</t>
  </si>
  <si>
    <t>330682199605267221</t>
  </si>
  <si>
    <t>FZG0920</t>
  </si>
  <si>
    <t>吕倩</t>
  </si>
  <si>
    <t>330682199407194025</t>
  </si>
  <si>
    <t>FZG0921</t>
  </si>
  <si>
    <t>梁烨波</t>
  </si>
  <si>
    <t>330682198901050022</t>
  </si>
  <si>
    <t>FZG0922</t>
  </si>
  <si>
    <t>胡尧良</t>
  </si>
  <si>
    <t>330682198112184431</t>
  </si>
  <si>
    <t>FZG0923</t>
  </si>
  <si>
    <t>陈圣炯</t>
  </si>
  <si>
    <t>330682199107317417</t>
  </si>
  <si>
    <t>FZG0924</t>
  </si>
  <si>
    <t>FZG0925</t>
  </si>
  <si>
    <t>杭州新意保洁服务有限公司</t>
  </si>
  <si>
    <t>FZG0926</t>
  </si>
  <si>
    <t>浙江杨帆环境服务有限公司</t>
  </si>
  <si>
    <t>杨彦领</t>
  </si>
  <si>
    <t>412326197810112777</t>
  </si>
  <si>
    <t>FZG0927</t>
  </si>
  <si>
    <t>过野</t>
  </si>
  <si>
    <t>341224199302081312</t>
  </si>
  <si>
    <t>FZG0928</t>
  </si>
  <si>
    <t>浙江港湾物业服务有限公司</t>
  </si>
  <si>
    <t>袁华国</t>
  </si>
  <si>
    <t>522131198503244913</t>
  </si>
  <si>
    <t>FZG0929</t>
  </si>
  <si>
    <t>冯元军</t>
  </si>
  <si>
    <t>330122197905313717</t>
  </si>
  <si>
    <t>FZG0930</t>
  </si>
  <si>
    <t>FZG0931</t>
  </si>
  <si>
    <t>FZG0932</t>
  </si>
  <si>
    <t>浙江伟志城市运营管理有限公司</t>
  </si>
  <si>
    <t>蒋翠荣</t>
  </si>
  <si>
    <t>411628197706134624</t>
  </si>
  <si>
    <t>FZG0933</t>
  </si>
  <si>
    <t>周伏龙</t>
  </si>
  <si>
    <t>320822197705262712</t>
  </si>
  <si>
    <t>FZG0934</t>
  </si>
  <si>
    <t>陈永民</t>
  </si>
  <si>
    <t>410926197207060416</t>
  </si>
  <si>
    <t>FZG0935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</si>
</sst>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A23" workbookViewId="0">
      <selection activeCell="I33" sqref="I33"/>
    </sheetView>
  </sheetViews>
  <sheetFormatPr defaultColWidth="9" defaultRowHeight="13.5" outlineLevelCol="7"/>
  <cols>
    <col min="1" max="1" width="5.375" style="3" customWidth="1"/>
    <col min="2" max="2" width="33.125" style="4" customWidth="1"/>
    <col min="3" max="3" width="9.125" style="5" customWidth="1"/>
    <col min="4" max="4" width="5.75" style="5" customWidth="1"/>
    <col min="5" max="5" width="22.375" style="5" customWidth="1"/>
    <col min="6" max="6" width="14.125" style="3" customWidth="1"/>
    <col min="7" max="7" width="7.125" style="3" customWidth="1"/>
    <col min="8" max="8" width="10.125" style="3" customWidth="1"/>
    <col min="9" max="16382" width="9" style="3"/>
  </cols>
  <sheetData>
    <row r="1" ht="30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18.95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2" customFormat="1" ht="20.1" customHeight="1" spans="1:8">
      <c r="A3" s="18">
        <v>1</v>
      </c>
      <c r="B3" s="11" t="s">
        <v>9</v>
      </c>
      <c r="C3" s="18" t="s">
        <v>10</v>
      </c>
      <c r="D3" s="20" t="str">
        <f t="shared" ref="D3:D31" si="0">IF(MOD(MID(E3,17,1),2)=1,"男","女")</f>
        <v>男</v>
      </c>
      <c r="E3" s="26" t="s">
        <v>11</v>
      </c>
      <c r="F3" s="20">
        <v>18258226221</v>
      </c>
      <c r="G3" s="24">
        <v>74</v>
      </c>
      <c r="H3" s="25" t="s">
        <v>12</v>
      </c>
    </row>
    <row r="4" s="22" customFormat="1" ht="20.1" customHeight="1" spans="1:8">
      <c r="A4" s="20">
        <v>2</v>
      </c>
      <c r="B4" s="25" t="s">
        <v>13</v>
      </c>
      <c r="C4" s="18" t="s">
        <v>14</v>
      </c>
      <c r="D4" s="20" t="str">
        <f t="shared" si="0"/>
        <v>男</v>
      </c>
      <c r="E4" s="21" t="s">
        <v>15</v>
      </c>
      <c r="F4" s="20">
        <v>18505816586</v>
      </c>
      <c r="G4" s="24">
        <v>80</v>
      </c>
      <c r="H4" s="25" t="s">
        <v>16</v>
      </c>
    </row>
    <row r="5" s="22" customFormat="1" ht="20.1" customHeight="1" spans="1:8">
      <c r="A5" s="18">
        <v>3</v>
      </c>
      <c r="B5" s="25" t="s">
        <v>13</v>
      </c>
      <c r="C5" s="18" t="s">
        <v>17</v>
      </c>
      <c r="D5" s="20" t="str">
        <f t="shared" si="0"/>
        <v>女</v>
      </c>
      <c r="E5" s="21" t="s">
        <v>18</v>
      </c>
      <c r="F5" s="20">
        <v>15381173381</v>
      </c>
      <c r="G5" s="24">
        <v>76</v>
      </c>
      <c r="H5" s="25" t="s">
        <v>19</v>
      </c>
    </row>
    <row r="6" s="22" customFormat="1" ht="20.1" customHeight="1" spans="1:8">
      <c r="A6" s="20">
        <v>4</v>
      </c>
      <c r="B6" s="25" t="s">
        <v>13</v>
      </c>
      <c r="C6" s="18" t="s">
        <v>20</v>
      </c>
      <c r="D6" s="20" t="str">
        <f t="shared" si="0"/>
        <v>女</v>
      </c>
      <c r="E6" s="26" t="s">
        <v>21</v>
      </c>
      <c r="F6" s="20">
        <v>18268099245</v>
      </c>
      <c r="G6" s="24">
        <v>77</v>
      </c>
      <c r="H6" s="25" t="s">
        <v>22</v>
      </c>
    </row>
    <row r="7" s="22" customFormat="1" ht="20.1" customHeight="1" spans="1:8">
      <c r="A7" s="18">
        <v>5</v>
      </c>
      <c r="B7" s="25" t="s">
        <v>13</v>
      </c>
      <c r="C7" s="18" t="s">
        <v>23</v>
      </c>
      <c r="D7" s="20" t="str">
        <f t="shared" si="0"/>
        <v>女</v>
      </c>
      <c r="E7" s="26" t="s">
        <v>24</v>
      </c>
      <c r="F7" s="20">
        <v>13967123006</v>
      </c>
      <c r="G7" s="24">
        <v>77</v>
      </c>
      <c r="H7" s="25" t="s">
        <v>25</v>
      </c>
    </row>
    <row r="8" s="22" customFormat="1" ht="20.1" customHeight="1" spans="1:8">
      <c r="A8" s="20">
        <v>6</v>
      </c>
      <c r="B8" s="25" t="s">
        <v>13</v>
      </c>
      <c r="C8" s="18" t="s">
        <v>26</v>
      </c>
      <c r="D8" s="20" t="str">
        <f t="shared" si="0"/>
        <v>女</v>
      </c>
      <c r="E8" s="26" t="s">
        <v>27</v>
      </c>
      <c r="F8" s="20">
        <v>15257130404</v>
      </c>
      <c r="G8" s="24">
        <v>89</v>
      </c>
      <c r="H8" s="25" t="s">
        <v>28</v>
      </c>
    </row>
    <row r="9" s="22" customFormat="1" ht="20.1" customHeight="1" spans="1:8">
      <c r="A9" s="18">
        <v>7</v>
      </c>
      <c r="B9" s="25" t="s">
        <v>29</v>
      </c>
      <c r="C9" s="18" t="s">
        <v>30</v>
      </c>
      <c r="D9" s="20" t="str">
        <f t="shared" si="0"/>
        <v>女</v>
      </c>
      <c r="E9" s="21" t="s">
        <v>31</v>
      </c>
      <c r="F9" s="20">
        <v>15715740665</v>
      </c>
      <c r="G9" s="24">
        <v>67</v>
      </c>
      <c r="H9" s="25" t="s">
        <v>32</v>
      </c>
    </row>
    <row r="10" s="22" customFormat="1" ht="20.1" customHeight="1" spans="1:8">
      <c r="A10" s="20">
        <v>8</v>
      </c>
      <c r="B10" s="11" t="s">
        <v>33</v>
      </c>
      <c r="C10" s="18" t="s">
        <v>34</v>
      </c>
      <c r="D10" s="20" t="str">
        <f t="shared" si="0"/>
        <v>女</v>
      </c>
      <c r="E10" s="26" t="s">
        <v>35</v>
      </c>
      <c r="F10" s="20">
        <v>15858277472</v>
      </c>
      <c r="G10" s="24">
        <v>70</v>
      </c>
      <c r="H10" s="25" t="s">
        <v>36</v>
      </c>
    </row>
    <row r="11" s="22" customFormat="1" ht="20.1" customHeight="1" spans="1:8">
      <c r="A11" s="18">
        <v>9</v>
      </c>
      <c r="B11" s="25" t="s">
        <v>37</v>
      </c>
      <c r="C11" s="18" t="s">
        <v>38</v>
      </c>
      <c r="D11" s="20" t="str">
        <f t="shared" si="0"/>
        <v>男</v>
      </c>
      <c r="E11" s="26" t="s">
        <v>39</v>
      </c>
      <c r="F11" s="20">
        <v>13705729260</v>
      </c>
      <c r="G11" s="24">
        <v>89</v>
      </c>
      <c r="H11" s="25" t="s">
        <v>40</v>
      </c>
    </row>
    <row r="12" s="22" customFormat="1" ht="20.1" customHeight="1" spans="1:8">
      <c r="A12" s="20">
        <v>10</v>
      </c>
      <c r="B12" s="25" t="s">
        <v>41</v>
      </c>
      <c r="C12" s="18" t="s">
        <v>42</v>
      </c>
      <c r="D12" s="20" t="str">
        <f t="shared" si="0"/>
        <v>男</v>
      </c>
      <c r="E12" s="21" t="s">
        <v>43</v>
      </c>
      <c r="F12" s="20">
        <v>18157382820</v>
      </c>
      <c r="G12" s="24">
        <v>80</v>
      </c>
      <c r="H12" s="25" t="s">
        <v>44</v>
      </c>
    </row>
    <row r="13" s="22" customFormat="1" ht="20.1" customHeight="1" spans="1:8">
      <c r="A13" s="18">
        <v>11</v>
      </c>
      <c r="B13" s="25" t="s">
        <v>41</v>
      </c>
      <c r="C13" s="18" t="s">
        <v>45</v>
      </c>
      <c r="D13" s="20" t="str">
        <f t="shared" si="0"/>
        <v>男</v>
      </c>
      <c r="E13" s="27" t="s">
        <v>46</v>
      </c>
      <c r="F13" s="20">
        <v>18069690021</v>
      </c>
      <c r="G13" s="24">
        <v>80</v>
      </c>
      <c r="H13" s="25" t="s">
        <v>47</v>
      </c>
    </row>
    <row r="14" s="22" customFormat="1" ht="20.1" customHeight="1" spans="1:8">
      <c r="A14" s="20">
        <v>12</v>
      </c>
      <c r="B14" s="25" t="s">
        <v>48</v>
      </c>
      <c r="C14" s="18" t="s">
        <v>49</v>
      </c>
      <c r="D14" s="20" t="str">
        <f t="shared" si="0"/>
        <v>女</v>
      </c>
      <c r="E14" s="21" t="s">
        <v>50</v>
      </c>
      <c r="F14" s="20">
        <v>18758103269</v>
      </c>
      <c r="G14" s="24">
        <v>71</v>
      </c>
      <c r="H14" s="25" t="s">
        <v>51</v>
      </c>
    </row>
    <row r="15" s="22" customFormat="1" ht="20.1" customHeight="1" spans="1:8">
      <c r="A15" s="18">
        <v>13</v>
      </c>
      <c r="B15" s="25" t="s">
        <v>48</v>
      </c>
      <c r="C15" s="18" t="s">
        <v>52</v>
      </c>
      <c r="D15" s="20" t="str">
        <f t="shared" si="0"/>
        <v>女</v>
      </c>
      <c r="E15" s="21" t="s">
        <v>53</v>
      </c>
      <c r="F15" s="20">
        <v>15621196312</v>
      </c>
      <c r="G15" s="24">
        <v>80</v>
      </c>
      <c r="H15" s="25" t="s">
        <v>54</v>
      </c>
    </row>
    <row r="16" s="23" customFormat="1" ht="20.1" customHeight="1" spans="1:8">
      <c r="A16" s="20">
        <v>14</v>
      </c>
      <c r="B16" s="25" t="s">
        <v>48</v>
      </c>
      <c r="C16" s="18" t="s">
        <v>55</v>
      </c>
      <c r="D16" s="20" t="str">
        <f t="shared" si="0"/>
        <v>女</v>
      </c>
      <c r="E16" s="21" t="s">
        <v>56</v>
      </c>
      <c r="F16" s="20">
        <v>18758259530</v>
      </c>
      <c r="G16" s="24">
        <v>70</v>
      </c>
      <c r="H16" s="25" t="s">
        <v>57</v>
      </c>
    </row>
    <row r="17" s="22" customFormat="1" ht="20.1" customHeight="1" spans="1:8">
      <c r="A17" s="18">
        <v>15</v>
      </c>
      <c r="B17" s="25" t="s">
        <v>48</v>
      </c>
      <c r="C17" s="18" t="s">
        <v>58</v>
      </c>
      <c r="D17" s="20" t="str">
        <f t="shared" si="0"/>
        <v>女</v>
      </c>
      <c r="E17" s="21" t="s">
        <v>59</v>
      </c>
      <c r="F17" s="20">
        <v>13735811139</v>
      </c>
      <c r="G17" s="24">
        <v>64</v>
      </c>
      <c r="H17" s="25" t="s">
        <v>60</v>
      </c>
    </row>
    <row r="18" s="22" customFormat="1" ht="20.1" customHeight="1" spans="1:8">
      <c r="A18" s="20">
        <v>16</v>
      </c>
      <c r="B18" s="25" t="s">
        <v>48</v>
      </c>
      <c r="C18" s="18" t="s">
        <v>61</v>
      </c>
      <c r="D18" s="20" t="str">
        <f t="shared" si="0"/>
        <v>女</v>
      </c>
      <c r="E18" s="21" t="s">
        <v>62</v>
      </c>
      <c r="F18" s="20">
        <v>15257305860</v>
      </c>
      <c r="G18" s="24">
        <v>77</v>
      </c>
      <c r="H18" s="25" t="s">
        <v>63</v>
      </c>
    </row>
    <row r="19" s="22" customFormat="1" ht="20.1" customHeight="1" spans="1:8">
      <c r="A19" s="18">
        <v>17</v>
      </c>
      <c r="B19" s="25" t="s">
        <v>48</v>
      </c>
      <c r="C19" s="18" t="s">
        <v>64</v>
      </c>
      <c r="D19" s="20" t="str">
        <f t="shared" si="0"/>
        <v>女</v>
      </c>
      <c r="E19" s="26" t="s">
        <v>65</v>
      </c>
      <c r="F19" s="20">
        <v>15167037288</v>
      </c>
      <c r="G19" s="24">
        <v>77</v>
      </c>
      <c r="H19" s="25" t="s">
        <v>66</v>
      </c>
    </row>
    <row r="20" s="22" customFormat="1" ht="20.1" customHeight="1" spans="1:8">
      <c r="A20" s="20">
        <v>18</v>
      </c>
      <c r="B20" s="25" t="s">
        <v>48</v>
      </c>
      <c r="C20" s="18" t="s">
        <v>67</v>
      </c>
      <c r="D20" s="20" t="str">
        <f t="shared" si="0"/>
        <v>男</v>
      </c>
      <c r="E20" s="26" t="s">
        <v>68</v>
      </c>
      <c r="F20" s="20">
        <v>17858506395</v>
      </c>
      <c r="G20" s="24">
        <v>80</v>
      </c>
      <c r="H20" s="25" t="s">
        <v>69</v>
      </c>
    </row>
    <row r="21" s="22" customFormat="1" ht="20.1" customHeight="1" spans="1:8">
      <c r="A21" s="18">
        <v>19</v>
      </c>
      <c r="B21" s="25" t="s">
        <v>48</v>
      </c>
      <c r="C21" s="18" t="s">
        <v>70</v>
      </c>
      <c r="D21" s="20" t="str">
        <f t="shared" si="0"/>
        <v>男</v>
      </c>
      <c r="E21" s="26" t="s">
        <v>71</v>
      </c>
      <c r="F21" s="20">
        <v>15958956720</v>
      </c>
      <c r="G21" s="24">
        <v>74</v>
      </c>
      <c r="H21" s="25" t="s">
        <v>72</v>
      </c>
    </row>
    <row r="22" s="22" customFormat="1" ht="20.1" customHeight="1" spans="1:8">
      <c r="A22" s="20">
        <v>20</v>
      </c>
      <c r="B22" s="25" t="s">
        <v>48</v>
      </c>
      <c r="C22" s="18" t="s">
        <v>73</v>
      </c>
      <c r="D22" s="20" t="str">
        <f t="shared" si="0"/>
        <v>女</v>
      </c>
      <c r="E22" s="26" t="s">
        <v>74</v>
      </c>
      <c r="F22" s="20">
        <v>15958333312</v>
      </c>
      <c r="G22" s="24">
        <v>74</v>
      </c>
      <c r="H22" s="25" t="s">
        <v>75</v>
      </c>
    </row>
    <row r="23" s="22" customFormat="1" ht="20.1" customHeight="1" spans="1:8">
      <c r="A23" s="18">
        <v>21</v>
      </c>
      <c r="B23" s="25" t="s">
        <v>48</v>
      </c>
      <c r="C23" s="18" t="s">
        <v>76</v>
      </c>
      <c r="D23" s="20" t="str">
        <f t="shared" si="0"/>
        <v>男</v>
      </c>
      <c r="E23" s="26" t="s">
        <v>77</v>
      </c>
      <c r="F23" s="20">
        <v>13764738285</v>
      </c>
      <c r="G23" s="24">
        <v>74</v>
      </c>
      <c r="H23" s="25" t="s">
        <v>78</v>
      </c>
    </row>
    <row r="24" s="22" customFormat="1" ht="20.1" customHeight="1" spans="1:8">
      <c r="A24" s="20">
        <v>22</v>
      </c>
      <c r="B24" s="11" t="s">
        <v>48</v>
      </c>
      <c r="C24" s="18" t="s">
        <v>79</v>
      </c>
      <c r="D24" s="20" t="str">
        <f t="shared" si="0"/>
        <v>女</v>
      </c>
      <c r="E24" s="26" t="s">
        <v>80</v>
      </c>
      <c r="F24" s="20">
        <v>18024587079</v>
      </c>
      <c r="G24" s="24">
        <v>74</v>
      </c>
      <c r="H24" s="25" t="s">
        <v>81</v>
      </c>
    </row>
    <row r="25" s="23" customFormat="1" ht="20.1" customHeight="1" spans="1:8">
      <c r="A25" s="18">
        <v>23</v>
      </c>
      <c r="B25" s="11" t="s">
        <v>48</v>
      </c>
      <c r="C25" s="18" t="s">
        <v>82</v>
      </c>
      <c r="D25" s="20" t="str">
        <f t="shared" si="0"/>
        <v>女</v>
      </c>
      <c r="E25" s="26" t="s">
        <v>83</v>
      </c>
      <c r="F25" s="20">
        <v>15258320613</v>
      </c>
      <c r="G25" s="24">
        <v>74</v>
      </c>
      <c r="H25" s="25" t="s">
        <v>84</v>
      </c>
    </row>
    <row r="26" s="23" customFormat="1" ht="20.1" customHeight="1" spans="1:8">
      <c r="A26" s="20">
        <v>24</v>
      </c>
      <c r="B26" s="25" t="s">
        <v>48</v>
      </c>
      <c r="C26" s="20" t="s">
        <v>85</v>
      </c>
      <c r="D26" s="20" t="str">
        <f t="shared" si="0"/>
        <v>女</v>
      </c>
      <c r="E26" s="28" t="s">
        <v>86</v>
      </c>
      <c r="F26" s="20">
        <v>13858142012</v>
      </c>
      <c r="G26" s="24">
        <v>65</v>
      </c>
      <c r="H26" s="25" t="s">
        <v>87</v>
      </c>
    </row>
    <row r="27" s="23" customFormat="1" ht="20.1" customHeight="1" spans="1:8">
      <c r="A27" s="18">
        <v>25</v>
      </c>
      <c r="B27" s="25" t="s">
        <v>48</v>
      </c>
      <c r="C27" s="18" t="s">
        <v>88</v>
      </c>
      <c r="D27" s="20" t="str">
        <f t="shared" si="0"/>
        <v>男</v>
      </c>
      <c r="E27" s="26" t="s">
        <v>89</v>
      </c>
      <c r="F27" s="20">
        <v>13820853204</v>
      </c>
      <c r="G27" s="24">
        <v>80</v>
      </c>
      <c r="H27" s="25" t="s">
        <v>90</v>
      </c>
    </row>
    <row r="28" s="23" customFormat="1" ht="20.1" customHeight="1" spans="1:8">
      <c r="A28" s="20">
        <v>26</v>
      </c>
      <c r="B28" s="11" t="s">
        <v>91</v>
      </c>
      <c r="C28" s="18" t="s">
        <v>92</v>
      </c>
      <c r="D28" s="20" t="str">
        <f t="shared" si="0"/>
        <v>男</v>
      </c>
      <c r="E28" s="21" t="s">
        <v>93</v>
      </c>
      <c r="F28" s="20">
        <v>13858585377</v>
      </c>
      <c r="G28" s="24">
        <v>78</v>
      </c>
      <c r="H28" s="25" t="s">
        <v>94</v>
      </c>
    </row>
    <row r="29" s="23" customFormat="1" ht="20.1" customHeight="1" spans="1:8">
      <c r="A29" s="18">
        <v>27</v>
      </c>
      <c r="B29" s="11" t="s">
        <v>95</v>
      </c>
      <c r="C29" s="18" t="s">
        <v>96</v>
      </c>
      <c r="D29" s="20" t="str">
        <f t="shared" si="0"/>
        <v>男</v>
      </c>
      <c r="E29" s="26" t="s">
        <v>97</v>
      </c>
      <c r="F29" s="20">
        <v>17888259199</v>
      </c>
      <c r="G29" s="24">
        <v>73</v>
      </c>
      <c r="H29" s="25" t="s">
        <v>98</v>
      </c>
    </row>
    <row r="30" s="23" customFormat="1" ht="20.1" customHeight="1" spans="1:8">
      <c r="A30" s="20">
        <v>28</v>
      </c>
      <c r="B30" s="25" t="s">
        <v>99</v>
      </c>
      <c r="C30" s="18" t="s">
        <v>100</v>
      </c>
      <c r="D30" s="20" t="str">
        <f t="shared" si="0"/>
        <v>女</v>
      </c>
      <c r="E30" s="28" t="s">
        <v>101</v>
      </c>
      <c r="F30" s="20">
        <v>18967074310</v>
      </c>
      <c r="G30" s="24">
        <v>77</v>
      </c>
      <c r="H30" s="25" t="s">
        <v>102</v>
      </c>
    </row>
    <row r="31" s="22" customFormat="1" ht="20.1" customHeight="1" spans="1:8">
      <c r="A31" s="18">
        <v>29</v>
      </c>
      <c r="B31" s="11" t="s">
        <v>103</v>
      </c>
      <c r="C31" s="18" t="s">
        <v>104</v>
      </c>
      <c r="D31" s="20" t="str">
        <f t="shared" si="0"/>
        <v>女</v>
      </c>
      <c r="E31" s="26" t="s">
        <v>105</v>
      </c>
      <c r="F31" s="20">
        <v>18258077380</v>
      </c>
      <c r="G31" s="24">
        <v>78</v>
      </c>
      <c r="H31" s="25" t="s">
        <v>106</v>
      </c>
    </row>
    <row r="32" s="22" customFormat="1" ht="20.1" customHeight="1" spans="1:8">
      <c r="A32" s="20">
        <v>30</v>
      </c>
      <c r="B32" s="11" t="s">
        <v>103</v>
      </c>
      <c r="C32" s="18" t="s">
        <v>107</v>
      </c>
      <c r="D32" s="20" t="str">
        <f t="shared" ref="D32:D33" si="1">IF(MOD(MID(E32,17,1),2)=1,"男","女")</f>
        <v>男</v>
      </c>
      <c r="E32" s="26" t="s">
        <v>108</v>
      </c>
      <c r="F32" s="20">
        <v>17858141186</v>
      </c>
      <c r="G32" s="24">
        <v>77</v>
      </c>
      <c r="H32" s="25" t="s">
        <v>109</v>
      </c>
    </row>
    <row r="33" s="23" customFormat="1" ht="20.1" customHeight="1" spans="1:8">
      <c r="A33" s="20">
        <v>31</v>
      </c>
      <c r="B33" s="11" t="s">
        <v>110</v>
      </c>
      <c r="C33" s="18" t="s">
        <v>111</v>
      </c>
      <c r="D33" s="20" t="str">
        <f t="shared" si="1"/>
        <v>男</v>
      </c>
      <c r="E33" s="26" t="s">
        <v>112</v>
      </c>
      <c r="F33" s="20">
        <v>18058796588</v>
      </c>
      <c r="G33" s="24">
        <v>60</v>
      </c>
      <c r="H33" s="25" t="s">
        <v>113</v>
      </c>
    </row>
  </sheetData>
  <sortState ref="B3:H33">
    <sortCondition ref="B3:B33"/>
  </sortState>
  <mergeCells count="1">
    <mergeCell ref="A1:H1"/>
  </mergeCells>
  <conditionalFormatting sqref="C3">
    <cfRule type="duplicateValues" dxfId="0" priority="9"/>
  </conditionalFormatting>
  <conditionalFormatting sqref="C31">
    <cfRule type="duplicateValues" dxfId="0" priority="5"/>
  </conditionalFormatting>
  <conditionalFormatting sqref="C32">
    <cfRule type="duplicateValues" dxfId="0" priority="2"/>
    <cfRule type="duplicateValues" dxfId="1" priority="1"/>
  </conditionalFormatting>
  <conditionalFormatting sqref="C33:C1048576 C2 C4:C30">
    <cfRule type="duplicateValues" dxfId="0" priority="37"/>
  </conditionalFormatting>
  <conditionalFormatting sqref="C2:C31 C33:C1048576">
    <cfRule type="duplicateValues" dxfId="1" priority="4"/>
  </conditionalFormatting>
  <printOptions horizontalCentered="1"/>
  <pageMargins left="0.196527777777778" right="0.196527777777778" top="0.2125" bottom="0.2125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K9" sqref="K9"/>
    </sheetView>
  </sheetViews>
  <sheetFormatPr defaultColWidth="9" defaultRowHeight="13.5" outlineLevelCol="7"/>
  <cols>
    <col min="1" max="1" width="5.375" style="3" customWidth="1"/>
    <col min="2" max="2" width="33.125" style="4" customWidth="1"/>
    <col min="3" max="3" width="9.125" style="5" customWidth="1"/>
    <col min="4" max="4" width="5.75" style="5" customWidth="1"/>
    <col min="5" max="5" width="22.375" style="5" customWidth="1"/>
    <col min="6" max="6" width="14.125" style="3" customWidth="1"/>
    <col min="7" max="7" width="8" style="3" customWidth="1"/>
    <col min="8" max="8" width="10.125" style="3" customWidth="1"/>
    <col min="9" max="16381" width="9" style="3"/>
  </cols>
  <sheetData>
    <row r="1" ht="30.95" customHeight="1" spans="1:8">
      <c r="A1" s="6" t="s">
        <v>114</v>
      </c>
      <c r="B1" s="6"/>
      <c r="C1" s="6"/>
      <c r="D1" s="6"/>
      <c r="E1" s="6"/>
      <c r="F1" s="6"/>
      <c r="G1" s="6"/>
      <c r="H1" s="6"/>
    </row>
    <row r="2" ht="20.1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20.1" customHeight="1" spans="1:8">
      <c r="A3" s="10">
        <v>1</v>
      </c>
      <c r="B3" s="11" t="s">
        <v>29</v>
      </c>
      <c r="C3" s="12" t="s">
        <v>115</v>
      </c>
      <c r="D3" s="13" t="str">
        <f t="shared" ref="D3:D25" si="0">IF(MOD(MID(E3,17,1),2)=1,"男","女")</f>
        <v>男</v>
      </c>
      <c r="E3" s="29" t="s">
        <v>116</v>
      </c>
      <c r="F3" s="13">
        <v>18367109159</v>
      </c>
      <c r="G3" s="15">
        <v>70</v>
      </c>
      <c r="H3" s="13" t="s">
        <v>117</v>
      </c>
    </row>
    <row r="4" s="1" customFormat="1" ht="20.1" customHeight="1" spans="1:8">
      <c r="A4" s="10">
        <v>2</v>
      </c>
      <c r="B4" s="16" t="s">
        <v>37</v>
      </c>
      <c r="C4" s="12" t="s">
        <v>38</v>
      </c>
      <c r="D4" s="13" t="str">
        <f t="shared" si="0"/>
        <v>男</v>
      </c>
      <c r="E4" s="29" t="s">
        <v>39</v>
      </c>
      <c r="F4" s="13">
        <v>13705729260</v>
      </c>
      <c r="G4" s="15">
        <v>81</v>
      </c>
      <c r="H4" s="17" t="s">
        <v>118</v>
      </c>
    </row>
    <row r="5" s="1" customFormat="1" ht="20.1" customHeight="1" spans="1:8">
      <c r="A5" s="10">
        <v>3</v>
      </c>
      <c r="B5" s="16" t="s">
        <v>41</v>
      </c>
      <c r="C5" s="18" t="s">
        <v>42</v>
      </c>
      <c r="D5" s="13" t="str">
        <f t="shared" si="0"/>
        <v>男</v>
      </c>
      <c r="E5" s="14" t="s">
        <v>43</v>
      </c>
      <c r="F5" s="13">
        <v>18167382820</v>
      </c>
      <c r="G5" s="15">
        <v>85</v>
      </c>
      <c r="H5" s="13" t="s">
        <v>119</v>
      </c>
    </row>
    <row r="6" s="1" customFormat="1" ht="20.1" customHeight="1" spans="1:8">
      <c r="A6" s="10">
        <v>4</v>
      </c>
      <c r="B6" s="16" t="s">
        <v>41</v>
      </c>
      <c r="C6" s="18" t="s">
        <v>45</v>
      </c>
      <c r="D6" s="13" t="str">
        <f t="shared" si="0"/>
        <v>男</v>
      </c>
      <c r="E6" s="27" t="s">
        <v>46</v>
      </c>
      <c r="F6" s="13">
        <v>18069690021</v>
      </c>
      <c r="G6" s="15">
        <v>82</v>
      </c>
      <c r="H6" s="17" t="s">
        <v>120</v>
      </c>
    </row>
    <row r="7" s="1" customFormat="1" ht="20.1" customHeight="1" spans="1:8">
      <c r="A7" s="10">
        <v>5</v>
      </c>
      <c r="B7" s="16" t="s">
        <v>48</v>
      </c>
      <c r="C7" s="13" t="s">
        <v>85</v>
      </c>
      <c r="D7" s="13" t="str">
        <f t="shared" si="0"/>
        <v>女</v>
      </c>
      <c r="E7" s="28" t="s">
        <v>86</v>
      </c>
      <c r="F7" s="13">
        <v>13858142012</v>
      </c>
      <c r="G7" s="15">
        <v>76</v>
      </c>
      <c r="H7" s="13" t="s">
        <v>121</v>
      </c>
    </row>
    <row r="8" s="1" customFormat="1" ht="20.1" customHeight="1" spans="1:8">
      <c r="A8" s="10">
        <v>6</v>
      </c>
      <c r="B8" s="11" t="s">
        <v>91</v>
      </c>
      <c r="C8" s="18" t="s">
        <v>92</v>
      </c>
      <c r="D8" s="13" t="str">
        <f t="shared" si="0"/>
        <v>男</v>
      </c>
      <c r="E8" s="14" t="s">
        <v>93</v>
      </c>
      <c r="F8" s="13">
        <v>13858585377</v>
      </c>
      <c r="G8" s="15">
        <v>83</v>
      </c>
      <c r="H8" s="17" t="s">
        <v>122</v>
      </c>
    </row>
    <row r="9" ht="20.1" customHeight="1" spans="1:8">
      <c r="A9" s="10">
        <v>7</v>
      </c>
      <c r="B9" s="11" t="s">
        <v>123</v>
      </c>
      <c r="C9" s="18" t="s">
        <v>124</v>
      </c>
      <c r="D9" s="13" t="str">
        <f t="shared" si="0"/>
        <v>女</v>
      </c>
      <c r="E9" s="29" t="s">
        <v>125</v>
      </c>
      <c r="F9" s="13">
        <v>15258531716</v>
      </c>
      <c r="G9" s="15">
        <v>65</v>
      </c>
      <c r="H9" s="13" t="s">
        <v>126</v>
      </c>
    </row>
    <row r="10" s="1" customFormat="1" ht="20.1" customHeight="1" spans="1:8">
      <c r="A10" s="10">
        <v>8</v>
      </c>
      <c r="B10" s="11" t="s">
        <v>123</v>
      </c>
      <c r="C10" s="18" t="s">
        <v>127</v>
      </c>
      <c r="D10" s="13" t="str">
        <f t="shared" si="0"/>
        <v>女</v>
      </c>
      <c r="E10" s="29" t="s">
        <v>128</v>
      </c>
      <c r="F10" s="13">
        <v>18357521763</v>
      </c>
      <c r="G10" s="15">
        <v>68</v>
      </c>
      <c r="H10" s="17" t="s">
        <v>129</v>
      </c>
    </row>
    <row r="11" s="1" customFormat="1" ht="20.1" customHeight="1" spans="1:8">
      <c r="A11" s="10">
        <v>9</v>
      </c>
      <c r="B11" s="11" t="s">
        <v>123</v>
      </c>
      <c r="C11" s="12" t="s">
        <v>130</v>
      </c>
      <c r="D11" s="13" t="str">
        <f t="shared" si="0"/>
        <v>女</v>
      </c>
      <c r="E11" s="29" t="s">
        <v>131</v>
      </c>
      <c r="F11" s="13">
        <v>15167046867</v>
      </c>
      <c r="G11" s="15">
        <v>75</v>
      </c>
      <c r="H11" s="13" t="s">
        <v>132</v>
      </c>
    </row>
    <row r="12" s="1" customFormat="1" ht="20.1" customHeight="1" spans="1:8">
      <c r="A12" s="10">
        <v>10</v>
      </c>
      <c r="B12" s="11" t="s">
        <v>123</v>
      </c>
      <c r="C12" s="12" t="s">
        <v>133</v>
      </c>
      <c r="D12" s="13" t="str">
        <f t="shared" si="0"/>
        <v>女</v>
      </c>
      <c r="E12" s="26" t="s">
        <v>134</v>
      </c>
      <c r="F12" s="13">
        <v>13675755500</v>
      </c>
      <c r="G12" s="15">
        <v>80</v>
      </c>
      <c r="H12" s="17" t="s">
        <v>135</v>
      </c>
    </row>
    <row r="13" ht="20.1" customHeight="1" spans="1:8">
      <c r="A13" s="10">
        <v>11</v>
      </c>
      <c r="B13" s="11" t="s">
        <v>123</v>
      </c>
      <c r="C13" s="12" t="s">
        <v>136</v>
      </c>
      <c r="D13" s="13" t="str">
        <f t="shared" si="0"/>
        <v>男</v>
      </c>
      <c r="E13" s="14" t="s">
        <v>137</v>
      </c>
      <c r="F13" s="13">
        <v>13758565676</v>
      </c>
      <c r="G13" s="15">
        <v>82</v>
      </c>
      <c r="H13" s="13" t="s">
        <v>138</v>
      </c>
    </row>
    <row r="14" s="1" customFormat="1" ht="20.1" customHeight="1" spans="1:8">
      <c r="A14" s="10">
        <v>12</v>
      </c>
      <c r="B14" s="11" t="s">
        <v>123</v>
      </c>
      <c r="C14" s="12" t="s">
        <v>139</v>
      </c>
      <c r="D14" s="13" t="str">
        <f t="shared" si="0"/>
        <v>男</v>
      </c>
      <c r="E14" s="29" t="s">
        <v>140</v>
      </c>
      <c r="F14" s="13">
        <v>15957538609</v>
      </c>
      <c r="G14" s="15">
        <v>68</v>
      </c>
      <c r="H14" s="17" t="s">
        <v>141</v>
      </c>
    </row>
    <row r="15" s="1" customFormat="1" ht="20.1" customHeight="1" spans="1:8">
      <c r="A15" s="10">
        <v>13</v>
      </c>
      <c r="B15" s="11" t="s">
        <v>95</v>
      </c>
      <c r="C15" s="12" t="s">
        <v>96</v>
      </c>
      <c r="D15" s="13" t="str">
        <f t="shared" si="0"/>
        <v>男</v>
      </c>
      <c r="E15" s="29" t="s">
        <v>97</v>
      </c>
      <c r="F15" s="13">
        <v>17888289199</v>
      </c>
      <c r="G15" s="15">
        <v>77</v>
      </c>
      <c r="H15" s="13" t="s">
        <v>142</v>
      </c>
    </row>
    <row r="16" s="1" customFormat="1" ht="20.1" customHeight="1" spans="1:8">
      <c r="A16" s="10">
        <v>14</v>
      </c>
      <c r="B16" s="16" t="s">
        <v>143</v>
      </c>
      <c r="C16" s="18" t="s">
        <v>100</v>
      </c>
      <c r="D16" s="13" t="str">
        <f t="shared" si="0"/>
        <v>女</v>
      </c>
      <c r="E16" s="28" t="s">
        <v>101</v>
      </c>
      <c r="F16" s="13">
        <v>18967074310</v>
      </c>
      <c r="G16" s="15">
        <v>74</v>
      </c>
      <c r="H16" s="17" t="s">
        <v>144</v>
      </c>
    </row>
    <row r="17" ht="18" customHeight="1" spans="1:8">
      <c r="A17" s="10">
        <v>15</v>
      </c>
      <c r="B17" s="11" t="s">
        <v>145</v>
      </c>
      <c r="C17" s="12" t="s">
        <v>146</v>
      </c>
      <c r="D17" s="13" t="str">
        <f t="shared" si="0"/>
        <v>男</v>
      </c>
      <c r="E17" s="29" t="s">
        <v>147</v>
      </c>
      <c r="F17" s="13">
        <v>17698988830</v>
      </c>
      <c r="G17" s="15">
        <v>74</v>
      </c>
      <c r="H17" s="13" t="s">
        <v>148</v>
      </c>
    </row>
    <row r="18" s="1" customFormat="1" ht="20.1" customHeight="1" spans="1:8">
      <c r="A18" s="10">
        <v>16</v>
      </c>
      <c r="B18" s="11" t="s">
        <v>145</v>
      </c>
      <c r="C18" s="12" t="s">
        <v>149</v>
      </c>
      <c r="D18" s="13" t="str">
        <f t="shared" si="0"/>
        <v>男</v>
      </c>
      <c r="E18" s="29" t="s">
        <v>150</v>
      </c>
      <c r="F18" s="13">
        <v>15558056153</v>
      </c>
      <c r="G18" s="15">
        <v>68</v>
      </c>
      <c r="H18" s="17" t="s">
        <v>151</v>
      </c>
    </row>
    <row r="19" s="1" customFormat="1" ht="20.1" customHeight="1" spans="1:8">
      <c r="A19" s="10">
        <v>17</v>
      </c>
      <c r="B19" s="11" t="s">
        <v>152</v>
      </c>
      <c r="C19" s="12" t="s">
        <v>153</v>
      </c>
      <c r="D19" s="13" t="str">
        <f t="shared" si="0"/>
        <v>男</v>
      </c>
      <c r="E19" s="29" t="s">
        <v>154</v>
      </c>
      <c r="F19" s="13">
        <v>13805763394</v>
      </c>
      <c r="G19" s="15">
        <v>77</v>
      </c>
      <c r="H19" s="13" t="s">
        <v>155</v>
      </c>
    </row>
    <row r="20" s="1" customFormat="1" ht="20.1" customHeight="1" spans="1:8">
      <c r="A20" s="10">
        <v>18</v>
      </c>
      <c r="B20" s="11" t="s">
        <v>152</v>
      </c>
      <c r="C20" s="12" t="s">
        <v>156</v>
      </c>
      <c r="D20" s="13" t="str">
        <f t="shared" si="0"/>
        <v>男</v>
      </c>
      <c r="E20" s="29" t="s">
        <v>157</v>
      </c>
      <c r="F20" s="13">
        <v>13396529092</v>
      </c>
      <c r="G20" s="15">
        <v>73</v>
      </c>
      <c r="H20" s="17" t="s">
        <v>158</v>
      </c>
    </row>
    <row r="21" s="2" customFormat="1" ht="20.1" customHeight="1" spans="1:8">
      <c r="A21" s="10">
        <v>19</v>
      </c>
      <c r="B21" s="11" t="s">
        <v>103</v>
      </c>
      <c r="C21" s="12" t="s">
        <v>104</v>
      </c>
      <c r="D21" s="13" t="str">
        <f t="shared" si="0"/>
        <v>女</v>
      </c>
      <c r="E21" s="29" t="s">
        <v>105</v>
      </c>
      <c r="F21" s="13">
        <v>18258077380</v>
      </c>
      <c r="G21" s="15">
        <v>80</v>
      </c>
      <c r="H21" s="13" t="s">
        <v>159</v>
      </c>
    </row>
    <row r="22" s="2" customFormat="1" ht="20.1" customHeight="1" spans="1:8">
      <c r="A22" s="10">
        <v>20</v>
      </c>
      <c r="B22" s="11" t="s">
        <v>103</v>
      </c>
      <c r="C22" s="12" t="s">
        <v>107</v>
      </c>
      <c r="D22" s="13" t="str">
        <f t="shared" si="0"/>
        <v>男</v>
      </c>
      <c r="E22" s="29" t="s">
        <v>108</v>
      </c>
      <c r="F22" s="13">
        <v>17858141186</v>
      </c>
      <c r="G22" s="15">
        <v>81</v>
      </c>
      <c r="H22" s="17" t="s">
        <v>160</v>
      </c>
    </row>
    <row r="23" ht="20.1" customHeight="1" spans="1:8">
      <c r="A23" s="10">
        <v>21</v>
      </c>
      <c r="B23" s="11" t="s">
        <v>161</v>
      </c>
      <c r="C23" s="12" t="s">
        <v>162</v>
      </c>
      <c r="D23" s="13" t="str">
        <f t="shared" si="0"/>
        <v>女</v>
      </c>
      <c r="E23" s="29" t="s">
        <v>163</v>
      </c>
      <c r="F23" s="13">
        <v>18258879548</v>
      </c>
      <c r="G23" s="15">
        <v>86</v>
      </c>
      <c r="H23" s="13" t="s">
        <v>164</v>
      </c>
    </row>
    <row r="24" s="1" customFormat="1" ht="20.1" customHeight="1" spans="1:8">
      <c r="A24" s="10">
        <v>22</v>
      </c>
      <c r="B24" s="11" t="s">
        <v>161</v>
      </c>
      <c r="C24" s="12" t="s">
        <v>165</v>
      </c>
      <c r="D24" s="13" t="str">
        <f t="shared" si="0"/>
        <v>男</v>
      </c>
      <c r="E24" s="29" t="s">
        <v>166</v>
      </c>
      <c r="F24" s="13">
        <v>15988820998</v>
      </c>
      <c r="G24" s="15">
        <v>77</v>
      </c>
      <c r="H24" s="17" t="s">
        <v>167</v>
      </c>
    </row>
    <row r="25" s="1" customFormat="1" ht="20.1" customHeight="1" spans="1:8">
      <c r="A25" s="10">
        <v>23</v>
      </c>
      <c r="B25" s="11" t="s">
        <v>161</v>
      </c>
      <c r="C25" s="12" t="s">
        <v>168</v>
      </c>
      <c r="D25" s="13" t="str">
        <f t="shared" si="0"/>
        <v>男</v>
      </c>
      <c r="E25" s="29" t="s">
        <v>169</v>
      </c>
      <c r="F25" s="13">
        <v>16668468123</v>
      </c>
      <c r="G25" s="15">
        <v>70</v>
      </c>
      <c r="H25" s="13" t="s">
        <v>170</v>
      </c>
    </row>
  </sheetData>
  <sortState ref="B3:H25">
    <sortCondition ref="B3:B25"/>
  </sortState>
  <mergeCells count="1">
    <mergeCell ref="A1:H1"/>
  </mergeCells>
  <conditionalFormatting sqref="C9">
    <cfRule type="duplicateValues" dxfId="0" priority="28"/>
  </conditionalFormatting>
  <conditionalFormatting sqref="C10">
    <cfRule type="duplicateValues" dxfId="0" priority="32"/>
  </conditionalFormatting>
  <conditionalFormatting sqref="C11">
    <cfRule type="duplicateValues" dxfId="0" priority="30"/>
  </conditionalFormatting>
  <conditionalFormatting sqref="C13">
    <cfRule type="duplicateValues" dxfId="0" priority="26"/>
  </conditionalFormatting>
  <conditionalFormatting sqref="C14">
    <cfRule type="duplicateValues" dxfId="0" priority="24"/>
  </conditionalFormatting>
  <conditionalFormatting sqref="C15">
    <cfRule type="duplicateValues" dxfId="0" priority="22"/>
  </conditionalFormatting>
  <conditionalFormatting sqref="C16">
    <cfRule type="duplicateValues" dxfId="0" priority="20"/>
  </conditionalFormatting>
  <conditionalFormatting sqref="C17">
    <cfRule type="duplicateValues" dxfId="0" priority="18"/>
  </conditionalFormatting>
  <conditionalFormatting sqref="C18">
    <cfRule type="duplicateValues" dxfId="0" priority="16"/>
  </conditionalFormatting>
  <conditionalFormatting sqref="C19">
    <cfRule type="duplicateValues" dxfId="0" priority="14"/>
  </conditionalFormatting>
  <conditionalFormatting sqref="C20">
    <cfRule type="duplicateValues" dxfId="0" priority="12"/>
  </conditionalFormatting>
  <conditionalFormatting sqref="C21">
    <cfRule type="duplicateValues" dxfId="0" priority="10"/>
  </conditionalFormatting>
  <conditionalFormatting sqref="C22">
    <cfRule type="duplicateValues" dxfId="0" priority="8"/>
  </conditionalFormatting>
  <conditionalFormatting sqref="C23">
    <cfRule type="duplicateValues" dxfId="0" priority="6"/>
  </conditionalFormatting>
  <conditionalFormatting sqref="C24">
    <cfRule type="duplicateValues" dxfId="0" priority="4"/>
  </conditionalFormatting>
  <conditionalFormatting sqref="C25">
    <cfRule type="duplicateValues" dxfId="0" priority="2"/>
  </conditionalFormatting>
  <conditionalFormatting sqref="C$1:C$1048576">
    <cfRule type="duplicateValues" dxfId="1" priority="1"/>
  </conditionalFormatting>
  <printOptions horizontalCentered="1"/>
  <pageMargins left="0.196527777777778" right="0.196527777777778" top="0.2125" bottom="0.212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中级</vt:lpstr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余生不悲欢</cp:lastModifiedBy>
  <dcterms:created xsi:type="dcterms:W3CDTF">2016-01-11T02:29:00Z</dcterms:created>
  <dcterms:modified xsi:type="dcterms:W3CDTF">2024-10-24T09:31:25Z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FD7B746BCD5141A681DB761E8C4E26DF_13</vt:lpwstr>
  </property>
</Properties>
</file>